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390" yWindow="1005" windowWidth="20730" windowHeight="11760" tabRatio="522"/>
  </bookViews>
  <sheets>
    <sheet name="Додаток2 КПК0613140" sheetId="19" r:id="rId1"/>
  </sheets>
  <definedNames>
    <definedName name="_xlnm.Print_Area" localSheetId="0">'Додаток2 КПК0613140'!$A$1:$BY$228</definedName>
  </definedNames>
  <calcPr calcId="162913"/>
</workbook>
</file>

<file path=xl/calcChain.xml><?xml version="1.0" encoding="utf-8"?>
<calcChain xmlns="http://schemas.openxmlformats.org/spreadsheetml/2006/main">
  <c r="BO159" i="19" l="1"/>
  <c r="AZ159" i="19"/>
  <c r="AK159" i="19"/>
  <c r="BH204" i="19"/>
  <c r="AT204" i="19"/>
  <c r="AJ204" i="19"/>
  <c r="BH203" i="19"/>
  <c r="AT203" i="19"/>
  <c r="AJ203" i="19"/>
  <c r="BG194" i="19"/>
  <c r="AQ194" i="19"/>
  <c r="BG193" i="19"/>
  <c r="AQ193" i="19"/>
  <c r="AZ170" i="19"/>
  <c r="AK170" i="19"/>
  <c r="AZ169" i="19"/>
  <c r="AK169" i="19"/>
  <c r="BO161" i="19"/>
  <c r="AZ161" i="19"/>
  <c r="AK161" i="19"/>
  <c r="BO160" i="19"/>
  <c r="AZ160" i="19"/>
  <c r="AK160" i="19"/>
  <c r="BD100" i="19"/>
  <c r="AJ100" i="19"/>
  <c r="BD99" i="19"/>
  <c r="AJ99" i="19"/>
  <c r="BU91" i="19"/>
  <c r="BB91" i="19"/>
  <c r="AI91" i="19"/>
  <c r="BU90" i="19"/>
  <c r="BB90" i="19"/>
  <c r="AI90" i="19"/>
  <c r="BG80" i="19"/>
  <c r="AM80" i="19"/>
  <c r="BG72" i="19"/>
  <c r="AM72" i="19"/>
  <c r="BG71" i="19"/>
  <c r="AM71" i="19"/>
  <c r="BU63" i="19"/>
  <c r="BB63" i="19"/>
  <c r="AI63" i="19"/>
  <c r="BU55" i="19"/>
  <c r="BB55" i="19"/>
  <c r="AI55" i="19"/>
  <c r="BU54" i="19"/>
  <c r="BB54" i="19"/>
  <c r="AI54" i="19"/>
  <c r="BG44" i="19"/>
  <c r="AM44" i="19"/>
  <c r="BG43" i="19"/>
  <c r="AM43" i="19"/>
  <c r="BG42" i="19"/>
  <c r="AM42" i="19"/>
  <c r="BG41" i="19"/>
  <c r="AM41" i="19"/>
  <c r="BU33" i="19"/>
  <c r="BB33" i="19"/>
  <c r="AI33" i="19"/>
  <c r="BU32" i="19"/>
  <c r="BB32" i="19"/>
  <c r="AI32" i="19"/>
  <c r="BU31" i="19"/>
  <c r="BB31" i="19"/>
  <c r="AI31" i="19"/>
  <c r="BU30" i="19"/>
  <c r="BB30" i="19"/>
  <c r="AI30" i="19"/>
</calcChain>
</file>

<file path=xl/sharedStrings.xml><?xml version="1.0" encoding="utf-8"?>
<sst xmlns="http://schemas.openxmlformats.org/spreadsheetml/2006/main" count="701" uniqueCount="255">
  <si>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</si>
  <si>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</si>
  <si>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</si>
  <si>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</si>
  <si>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</si>
  <si>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</si>
  <si>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</si>
  <si>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</si>
  <si>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</si>
  <si>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</si>
  <si>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</si>
  <si>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</si>
  <si>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</si>
  <si>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</si>
  <si>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</si>
  <si>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</si>
  <si>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</si>
  <si>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</si>
  <si>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</si>
  <si>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</si>
  <si>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</si>
  <si>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</si>
  <si>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</si>
  <si>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</si>
  <si>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</si>
  <si>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</si>
  <si>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</si>
  <si>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</si>
  <si>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</si>
  <si>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</si>
  <si>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</si>
  <si>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</si>
  <si>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</si>
  <si>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</si>
  <si>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</si>
  <si>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</si>
  <si>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</si>
  <si>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</si>
  <si>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</si>
  <si>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</si>
  <si>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</si>
  <si>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</si>
  <si>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</si>
  <si>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</si>
  <si>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</si>
  <si>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</si>
  <si>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</si>
  <si>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</si>
  <si>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</si>
  <si>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</si>
  <si>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</si>
  <si>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</si>
  <si>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</si>
  <si>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</si>
  <si>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</si>
  <si>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</si>
  <si>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</si>
  <si>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</si>
  <si>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</si>
  <si>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</si>
  <si>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</si>
  <si>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</si>
  <si>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</si>
  <si>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</si>
  <si>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</si>
  <si>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</si>
  <si>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</si>
  <si>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</si>
  <si>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</si>
  <si>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</si>
  <si>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</si>
  <si>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</si>
  <si>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</si>
  <si>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</si>
  <si>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</si>
  <si>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</si>
  <si>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</si>
  <si>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</si>
  <si>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</si>
  <si>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</si>
  <si>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</si>
  <si>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</si>
  <si>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</si>
  <si>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</si>
  <si>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</si>
  <si>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</si>
  <si>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</si>
  <si>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</si>
  <si>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</si>
  <si>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</si>
  <si>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</si>
  <si>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</si>
  <si>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</si>
  <si>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</si>
  <si>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</si>
  <si>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</si>
  <si>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</si>
  <si>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</si>
  <si>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</si>
  <si>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</si>
  <si>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</si>
  <si>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</si>
  <si>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</si>
  <si>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</si>
  <si>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</si>
  <si>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</si>
  <si>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</si>
  <si>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</si>
  <si>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</si>
  <si>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</si>
  <si>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</si>
  <si>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</si>
  <si>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</si>
  <si>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</si>
  <si>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</si>
  <si>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</si>
  <si>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</si>
  <si>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</si>
  <si>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</si>
  <si>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</si>
  <si>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</si>
  <si>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</si>
  <si>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</si>
  <si>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</si>
  <si>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</si>
  <si>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</si>
  <si>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</si>
  <si>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</si>
  <si>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</si>
  <si>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</si>
  <si>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</si>
  <si>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</si>
  <si>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</si>
  <si>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</si>
  <si>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</si>
  <si>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</si>
  <si>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</si>
  <si>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</si>
  <si>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</si>
  <si>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</si>
  <si>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</si>
  <si>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</si>
  <si>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</si>
  <si>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</si>
  <si>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</si>
  <si>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</si>
  <si>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</si>
  <si>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</si>
  <si>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</si>
  <si>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</si>
  <si>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</si>
  <si>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</si>
  <si>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</si>
  <si>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</si>
  <si>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</si>
  <si>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</si>
  <si>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</si>
  <si>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</si>
  <si>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</si>
  <si>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</si>
  <si>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</si>
  <si>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</si>
  <si>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</si>
  <si>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</si>
  <si>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</si>
  <si>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</si>
  <si>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</si>
  <si>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</si>
  <si>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</si>
  <si>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</si>
  <si>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</si>
  <si>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</si>
  <si>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</si>
  <si>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</si>
  <si>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затрат</t>
  </si>
  <si>
    <t xml:space="preserve">formula=RC[-16]+RC[-8]                          </t>
  </si>
  <si>
    <t>кошторис</t>
  </si>
  <si>
    <t>грн.</t>
  </si>
  <si>
    <t>продукту</t>
  </si>
  <si>
    <t>ефективності</t>
  </si>
  <si>
    <t>Розрахунковий показник</t>
  </si>
  <si>
    <t>якості</t>
  </si>
  <si>
    <t>відс.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</si>
  <si>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</si>
  <si>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</si>
  <si>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</si>
  <si>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Конституція України; - Бюджетний кодекс України; - Закон України «Про місцеве самоврядування»;  - Закон України «Про Державний бюджет України на 2024 рік»; - Закон України  "Про освіту";   - Укази і розпорядження Президента України;  - Постанови і розпорядження Кабінету Міністрів України;  - Накази Міністерства фінансів України та інших центральних органів державної виконавчої влади;  - Накази Державної казначейської служби України</t>
  </si>
  <si>
    <t>(0)(6)</t>
  </si>
  <si>
    <t>Відділ освіти, молоді та спорту Миколаївської сільської ради Миколаївської територіальної громади</t>
  </si>
  <si>
    <t>41076631</t>
  </si>
  <si>
    <t>1851200000</t>
  </si>
  <si>
    <t>(грн)</t>
  </si>
  <si>
    <t>2023 рік (звіт)</t>
  </si>
  <si>
    <t>1) кредиторська заборгованість місцевого бюджету у 2023 році:</t>
  </si>
  <si>
    <t>Дебіторська заборгованість на 01.01.2023</t>
  </si>
  <si>
    <t>2024 рік (затверджено)</t>
  </si>
  <si>
    <t>2024 рік (план)</t>
  </si>
  <si>
    <t>2024 рік</t>
  </si>
  <si>
    <t>3) дебіторська заборгованість у 2023 - 2024 роках:</t>
  </si>
  <si>
    <t>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</si>
  <si>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</si>
  <si>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внаслідок використання коштів спеціального фонду бюджету у 2023 році, та очікувані результати у 2024 році.</t>
  </si>
  <si>
    <t>1) надходження для виконання бюджетної програми у 2023 - 2025 роках:</t>
  </si>
  <si>
    <t>2025 рік (проект)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</si>
  <si>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</si>
  <si>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</si>
  <si>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1) витрати за напрямами використання бюджетних коштів у 2023 - 2025 роках:</t>
  </si>
  <si>
    <t>1) результативні показники бюджетної програми у 2023 - 2025 роках:</t>
  </si>
  <si>
    <t>2025 рік</t>
  </si>
  <si>
    <t>1) місцеві/регіональні програми, які виконуються в межах бюджетної програми у 2023 - 2025 роках:</t>
  </si>
  <si>
    <t>14. Бюджетні зобов’язання у 2023 - 2025 роках:</t>
  </si>
  <si>
    <t xml:space="preserve">2) кредиторська заборгованість місцевого бюджету у 2024 - 2025 роках: </t>
  </si>
  <si>
    <t>Очікувана дебіторська заборгованость  на 01.01.2025</t>
  </si>
  <si>
    <t>2026 рік (прогноз)</t>
  </si>
  <si>
    <t>2026 рік</t>
  </si>
  <si>
    <t>БЮДЖЕТНИЙ ЗАПИТ НА 2025-2027 РОКИ індивідуальний (Форма 2025-2)</t>
  </si>
  <si>
    <t>4. Мета та завдання бюджетної програми на 2025 - 2027 роки</t>
  </si>
  <si>
    <t>2) надходження для виконання бюджетної програми  у 2026 - 2027 роках:</t>
  </si>
  <si>
    <t>2027 рік (прогноз)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</si>
  <si>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</si>
  <si>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</si>
  <si>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2) витрати за напрямами використання бюджетних коштів у 2026 - 2027 роках:</t>
  </si>
  <si>
    <t>2) результативні показники бюджетної програми у 2026 - 2027 роках:</t>
  </si>
  <si>
    <t xml:space="preserve">2027 рік 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</si>
  <si>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</si>
  <si>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</si>
  <si>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</si>
  <si>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</si>
  <si>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(0)(6)(1)</t>
  </si>
  <si>
    <t>Власні надходження бюджетних установ (розписати за видами надходжень)</t>
  </si>
  <si>
    <t>Надходження бюджетних установ від додаткової (господарської) діяльності</t>
  </si>
  <si>
    <t>Продукти харчування</t>
  </si>
  <si>
    <t>осіб</t>
  </si>
  <si>
    <t>Кредиторська та дебіторська заборгованість відсутня.</t>
  </si>
  <si>
    <t>Забезпечити створення належних умов для забезпечення оздоровлення та відпочинку дітей, які потребують особливої соціальної  уваги та підтримки</t>
  </si>
  <si>
    <t>Витрати на створення належних умов для забезпечення оздоровлення та відпочинку дітей, які потребують особливої соціальної  уваги та підтримки</t>
  </si>
  <si>
    <t>кількість дітей, яким надані послуги з оздоровлення</t>
  </si>
  <si>
    <t xml:space="preserve"> Розмір ватрості пільгового харчування на одну дитину в день</t>
  </si>
  <si>
    <t>динаміка кількості дітей, охоплених заходами з оздоровлення, порівняно з минулим роком</t>
  </si>
  <si>
    <t>Програма оздоровлення та відпочинку дітей Миколаївської сільської ради на 2024 рік</t>
  </si>
  <si>
    <t>Рішення № 08 сорок другоїї сесії восьмого скликання Миколаївської сільської ради  від 07.12.2023р.</t>
  </si>
  <si>
    <t>На 2023-2024 роки видатки загального фонду використоано в повному обсязі. На 2025 рік видатки передбачено у додатку 3 до бюджетного запиту.</t>
  </si>
  <si>
    <t>На 2024 рік кошти спеціального фонду заплановано, але не використано, так як учні були повністю оздоровлені за рахунок коштів місцевого бюджнту.</t>
  </si>
  <si>
    <t>Забезпечення оздоровлення та відпочинку дітей, які потребують особливої соціальної уваги та підтримки</t>
  </si>
  <si>
    <t>Організація оздоровлення та забезпечення відпочинком дітей, які потребують особливої соціальної уваги та підтримки; _x000D_
Забезпечити створення належних умов для забезпечення оздоровлення та відпочинку дітей, які потребують особливої соціальної  уваги та підтримки</t>
  </si>
  <si>
    <t>(0)(6)(1)(3)(1)(4)(0)</t>
  </si>
  <si>
    <t>(3)(1)(4)(0)</t>
  </si>
  <si>
    <t>(1)(0)(4)(0)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</si>
  <si>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</si>
  <si>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Програма оздоровлення та відпочинку дітей Миколаївської сільської ради на 2023 рік</t>
  </si>
  <si>
    <t>Рішення № 05 тридцять другоїї сесії восьмого скликання Миколаївської сільської ради  від 20.04.2023р.</t>
  </si>
  <si>
    <t>Наталія МАКШЕЄВА</t>
  </si>
  <si>
    <t>Начальник відділу</t>
  </si>
  <si>
    <t>Головний бухгалтер</t>
  </si>
  <si>
    <t>Надія ОДІНЦОВА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</si>
</sst>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2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1" fillId="0" borderId="5" xfId="0" quotePrefix="1" applyFont="1" applyBorder="1" applyAlignment="1">
      <alignment horizontal="left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0" fillId="0" borderId="6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right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9" fillId="0" borderId="6" xfId="0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1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top" wrapText="1"/>
    </xf>
    <xf numFmtId="0" fontId="3" fillId="0" borderId="0" xfId="0" applyFont="1" applyAlignment="1">
      <alignment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2" fillId="0" borderId="5" xfId="0" applyFont="1" applyBorder="1" applyAlignment="1">
      <alignment horizontal="center" vertical="center"/>
    </xf>
    <xf numFmtId="0" fontId="13" fillId="0" borderId="5" xfId="0" quotePrefix="1" applyFont="1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5" xfId="0" quotePrefix="1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3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29"/>
  <sheetViews>
    <sheetView tabSelected="1" view="pageBreakPreview" topLeftCell="A203" zoomScale="75" zoomScaleNormal="75" zoomScaleSheetLayoutView="75" workbookViewId="0">
      <selection activeCell="A76" sqref="A76:BK77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32" t="s">
        <v>115</v>
      </c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</row>
    <row r="2" spans="1:79" ht="14.25" customHeight="1" x14ac:dyDescent="0.2">
      <c r="A2" s="33" t="s">
        <v>215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</row>
    <row r="4" spans="1:79" ht="28.5" customHeight="1" x14ac:dyDescent="0.2">
      <c r="A4" s="11" t="s">
        <v>159</v>
      </c>
      <c r="B4" s="26" t="s">
        <v>188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8"/>
      <c r="AH4" s="28" t="s">
        <v>187</v>
      </c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8"/>
      <c r="AT4" s="29" t="s">
        <v>189</v>
      </c>
      <c r="AU4" s="28"/>
      <c r="AV4" s="28"/>
      <c r="AW4" s="28"/>
      <c r="AX4" s="28"/>
      <c r="AY4" s="28"/>
      <c r="AZ4" s="28"/>
      <c r="BA4" s="28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30" t="s">
        <v>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7"/>
      <c r="AH5" s="31" t="s">
        <v>161</v>
      </c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7"/>
      <c r="AT5" s="31" t="s">
        <v>157</v>
      </c>
      <c r="AU5" s="31"/>
      <c r="AV5" s="31"/>
      <c r="AW5" s="31"/>
      <c r="AX5" s="31"/>
      <c r="AY5" s="31"/>
      <c r="AZ5" s="31"/>
      <c r="BA5" s="31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ht="6" customHeight="1" x14ac:dyDescent="0.2">
      <c r="BE6" s="14"/>
      <c r="BF6" s="14"/>
      <c r="BG6" s="14"/>
      <c r="BH6" s="14"/>
      <c r="BI6" s="14"/>
      <c r="BJ6" s="14"/>
      <c r="BK6" s="14"/>
      <c r="BL6" s="14"/>
    </row>
    <row r="7" spans="1:79" ht="28.5" customHeight="1" x14ac:dyDescent="0.2">
      <c r="A7" s="11" t="s">
        <v>162</v>
      </c>
      <c r="B7" s="26" t="s">
        <v>188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8"/>
      <c r="AH7" s="28" t="s">
        <v>228</v>
      </c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15"/>
      <c r="BC7" s="29" t="s">
        <v>189</v>
      </c>
      <c r="BD7" s="28"/>
      <c r="BE7" s="28"/>
      <c r="BF7" s="28"/>
      <c r="BG7" s="28"/>
      <c r="BH7" s="28"/>
      <c r="BI7" s="28"/>
      <c r="BJ7" s="28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30" t="s">
        <v>155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7"/>
      <c r="AH8" s="31" t="s">
        <v>163</v>
      </c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13"/>
      <c r="BC8" s="31" t="s">
        <v>157</v>
      </c>
      <c r="BD8" s="31"/>
      <c r="BE8" s="31"/>
      <c r="BF8" s="31"/>
      <c r="BG8" s="31"/>
      <c r="BH8" s="31"/>
      <c r="BI8" s="31"/>
      <c r="BJ8" s="31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9" spans="1:79" ht="4.5" customHeight="1" x14ac:dyDescent="0.2"/>
    <row r="10" spans="1:79" ht="42.75" customHeight="1" x14ac:dyDescent="0.2">
      <c r="A10" s="11" t="s">
        <v>164</v>
      </c>
      <c r="B10" s="28" t="s">
        <v>245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N10" s="28" t="s">
        <v>246</v>
      </c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15"/>
      <c r="AA10" s="28" t="s">
        <v>247</v>
      </c>
      <c r="AB10" s="28"/>
      <c r="AC10" s="28"/>
      <c r="AD10" s="28"/>
      <c r="AE10" s="28"/>
      <c r="AF10" s="28"/>
      <c r="AG10" s="28"/>
      <c r="AH10" s="28"/>
      <c r="AI10" s="28"/>
      <c r="AJ10" s="15"/>
      <c r="AK10" s="50" t="s">
        <v>248</v>
      </c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0"/>
      <c r="BL10" s="29" t="s">
        <v>190</v>
      </c>
      <c r="BM10" s="28"/>
      <c r="BN10" s="28"/>
      <c r="BO10" s="28"/>
      <c r="BP10" s="28"/>
      <c r="BQ10" s="28"/>
      <c r="BR10" s="28"/>
      <c r="BS10" s="28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31" t="s">
        <v>165</v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N11" s="31" t="s">
        <v>167</v>
      </c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13"/>
      <c r="AA11" s="51" t="s">
        <v>168</v>
      </c>
      <c r="AB11" s="51"/>
      <c r="AC11" s="51"/>
      <c r="AD11" s="51"/>
      <c r="AE11" s="51"/>
      <c r="AF11" s="51"/>
      <c r="AG11" s="51"/>
      <c r="AH11" s="51"/>
      <c r="AI11" s="51"/>
      <c r="AJ11" s="13"/>
      <c r="AK11" s="52" t="s">
        <v>166</v>
      </c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19"/>
      <c r="BL11" s="31" t="s">
        <v>158</v>
      </c>
      <c r="BM11" s="31"/>
      <c r="BN11" s="31"/>
      <c r="BO11" s="31"/>
      <c r="BP11" s="31"/>
      <c r="BQ11" s="31"/>
      <c r="BR11" s="31"/>
      <c r="BS11" s="31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36" t="s">
        <v>216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</row>
    <row r="14" spans="1:79" ht="14.25" customHeight="1" x14ac:dyDescent="0.2">
      <c r="A14" s="36" t="s">
        <v>148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</row>
    <row r="15" spans="1:79" ht="15" customHeight="1" x14ac:dyDescent="0.2">
      <c r="A15" s="34" t="s">
        <v>243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</row>
    <row r="16" spans="1:79" ht="5.2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49" t="s">
        <v>149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</row>
    <row r="18" spans="1:79" ht="30" customHeight="1" x14ac:dyDescent="0.2">
      <c r="A18" s="34" t="s">
        <v>244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</row>
    <row r="19" spans="1:79" ht="6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36" t="s">
        <v>150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</row>
    <row r="21" spans="1:79" ht="30" customHeight="1" x14ac:dyDescent="0.2">
      <c r="A21" s="34" t="s">
        <v>186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</row>
    <row r="22" spans="1:79" ht="9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36" t="s">
        <v>151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</row>
    <row r="24" spans="1:79" ht="14.25" customHeight="1" x14ac:dyDescent="0.2">
      <c r="A24" s="37" t="s">
        <v>202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</row>
    <row r="25" spans="1:79" ht="15" customHeight="1" x14ac:dyDescent="0.2">
      <c r="A25" s="38" t="s">
        <v>191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</row>
    <row r="26" spans="1:79" ht="16.5" customHeight="1" x14ac:dyDescent="0.2">
      <c r="A26" s="39" t="s">
        <v>2</v>
      </c>
      <c r="B26" s="40"/>
      <c r="C26" s="40"/>
      <c r="D26" s="41"/>
      <c r="E26" s="39" t="s">
        <v>19</v>
      </c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5" t="s">
        <v>192</v>
      </c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 t="s">
        <v>195</v>
      </c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 t="s">
        <v>203</v>
      </c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</row>
    <row r="27" spans="1:79" ht="36" customHeight="1" x14ac:dyDescent="0.2">
      <c r="A27" s="42"/>
      <c r="B27" s="43"/>
      <c r="C27" s="43"/>
      <c r="D27" s="44"/>
      <c r="E27" s="42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6" t="s">
        <v>4</v>
      </c>
      <c r="V27" s="47"/>
      <c r="W27" s="47"/>
      <c r="X27" s="47"/>
      <c r="Y27" s="48"/>
      <c r="Z27" s="46" t="s">
        <v>3</v>
      </c>
      <c r="AA27" s="47"/>
      <c r="AB27" s="47"/>
      <c r="AC27" s="47"/>
      <c r="AD27" s="48"/>
      <c r="AE27" s="62" t="s">
        <v>116</v>
      </c>
      <c r="AF27" s="63"/>
      <c r="AG27" s="63"/>
      <c r="AH27" s="64"/>
      <c r="AI27" s="46" t="s">
        <v>5</v>
      </c>
      <c r="AJ27" s="47"/>
      <c r="AK27" s="47"/>
      <c r="AL27" s="47"/>
      <c r="AM27" s="48"/>
      <c r="AN27" s="46" t="s">
        <v>4</v>
      </c>
      <c r="AO27" s="47"/>
      <c r="AP27" s="47"/>
      <c r="AQ27" s="47"/>
      <c r="AR27" s="48"/>
      <c r="AS27" s="46" t="s">
        <v>3</v>
      </c>
      <c r="AT27" s="47"/>
      <c r="AU27" s="47"/>
      <c r="AV27" s="47"/>
      <c r="AW27" s="48"/>
      <c r="AX27" s="62" t="s">
        <v>116</v>
      </c>
      <c r="AY27" s="63"/>
      <c r="AZ27" s="63"/>
      <c r="BA27" s="64"/>
      <c r="BB27" s="46" t="s">
        <v>96</v>
      </c>
      <c r="BC27" s="47"/>
      <c r="BD27" s="47"/>
      <c r="BE27" s="47"/>
      <c r="BF27" s="48"/>
      <c r="BG27" s="46" t="s">
        <v>4</v>
      </c>
      <c r="BH27" s="47"/>
      <c r="BI27" s="47"/>
      <c r="BJ27" s="47"/>
      <c r="BK27" s="48"/>
      <c r="BL27" s="46" t="s">
        <v>3</v>
      </c>
      <c r="BM27" s="47"/>
      <c r="BN27" s="47"/>
      <c r="BO27" s="47"/>
      <c r="BP27" s="48"/>
      <c r="BQ27" s="62" t="s">
        <v>116</v>
      </c>
      <c r="BR27" s="63"/>
      <c r="BS27" s="63"/>
      <c r="BT27" s="64"/>
      <c r="BU27" s="46" t="s">
        <v>97</v>
      </c>
      <c r="BV27" s="47"/>
      <c r="BW27" s="47"/>
      <c r="BX27" s="47"/>
      <c r="BY27" s="48"/>
    </row>
    <row r="28" spans="1:79" ht="15" customHeight="1" x14ac:dyDescent="0.2">
      <c r="A28" s="46">
        <v>1</v>
      </c>
      <c r="B28" s="47"/>
      <c r="C28" s="47"/>
      <c r="D28" s="48"/>
      <c r="E28" s="46">
        <v>2</v>
      </c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6">
        <v>3</v>
      </c>
      <c r="V28" s="47"/>
      <c r="W28" s="47"/>
      <c r="X28" s="47"/>
      <c r="Y28" s="48"/>
      <c r="Z28" s="46">
        <v>4</v>
      </c>
      <c r="AA28" s="47"/>
      <c r="AB28" s="47"/>
      <c r="AC28" s="47"/>
      <c r="AD28" s="48"/>
      <c r="AE28" s="46">
        <v>5</v>
      </c>
      <c r="AF28" s="47"/>
      <c r="AG28" s="47"/>
      <c r="AH28" s="48"/>
      <c r="AI28" s="46">
        <v>6</v>
      </c>
      <c r="AJ28" s="47"/>
      <c r="AK28" s="47"/>
      <c r="AL28" s="47"/>
      <c r="AM28" s="48"/>
      <c r="AN28" s="46">
        <v>7</v>
      </c>
      <c r="AO28" s="47"/>
      <c r="AP28" s="47"/>
      <c r="AQ28" s="47"/>
      <c r="AR28" s="48"/>
      <c r="AS28" s="46">
        <v>8</v>
      </c>
      <c r="AT28" s="47"/>
      <c r="AU28" s="47"/>
      <c r="AV28" s="47"/>
      <c r="AW28" s="48"/>
      <c r="AX28" s="46">
        <v>9</v>
      </c>
      <c r="AY28" s="47"/>
      <c r="AZ28" s="47"/>
      <c r="BA28" s="48"/>
      <c r="BB28" s="46">
        <v>10</v>
      </c>
      <c r="BC28" s="47"/>
      <c r="BD28" s="47"/>
      <c r="BE28" s="47"/>
      <c r="BF28" s="48"/>
      <c r="BG28" s="46">
        <v>11</v>
      </c>
      <c r="BH28" s="47"/>
      <c r="BI28" s="47"/>
      <c r="BJ28" s="47"/>
      <c r="BK28" s="48"/>
      <c r="BL28" s="46">
        <v>12</v>
      </c>
      <c r="BM28" s="47"/>
      <c r="BN28" s="47"/>
      <c r="BO28" s="47"/>
      <c r="BP28" s="48"/>
      <c r="BQ28" s="46">
        <v>13</v>
      </c>
      <c r="BR28" s="47"/>
      <c r="BS28" s="47"/>
      <c r="BT28" s="48"/>
      <c r="BU28" s="46">
        <v>14</v>
      </c>
      <c r="BV28" s="47"/>
      <c r="BW28" s="47"/>
      <c r="BX28" s="47"/>
      <c r="BY28" s="48"/>
    </row>
    <row r="29" spans="1:79" ht="13.5" hidden="1" customHeight="1" x14ac:dyDescent="0.2">
      <c r="A29" s="53" t="s">
        <v>56</v>
      </c>
      <c r="B29" s="54"/>
      <c r="C29" s="54"/>
      <c r="D29" s="55"/>
      <c r="E29" s="53" t="s">
        <v>57</v>
      </c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6" t="s">
        <v>65</v>
      </c>
      <c r="V29" s="57"/>
      <c r="W29" s="57"/>
      <c r="X29" s="57"/>
      <c r="Y29" s="58"/>
      <c r="Z29" s="56" t="s">
        <v>66</v>
      </c>
      <c r="AA29" s="57"/>
      <c r="AB29" s="57"/>
      <c r="AC29" s="57"/>
      <c r="AD29" s="58"/>
      <c r="AE29" s="53" t="s">
        <v>91</v>
      </c>
      <c r="AF29" s="54"/>
      <c r="AG29" s="54"/>
      <c r="AH29" s="55"/>
      <c r="AI29" s="59" t="s">
        <v>170</v>
      </c>
      <c r="AJ29" s="60"/>
      <c r="AK29" s="60"/>
      <c r="AL29" s="60"/>
      <c r="AM29" s="61"/>
      <c r="AN29" s="53" t="s">
        <v>67</v>
      </c>
      <c r="AO29" s="54"/>
      <c r="AP29" s="54"/>
      <c r="AQ29" s="54"/>
      <c r="AR29" s="55"/>
      <c r="AS29" s="53" t="s">
        <v>68</v>
      </c>
      <c r="AT29" s="54"/>
      <c r="AU29" s="54"/>
      <c r="AV29" s="54"/>
      <c r="AW29" s="55"/>
      <c r="AX29" s="53" t="s">
        <v>92</v>
      </c>
      <c r="AY29" s="54"/>
      <c r="AZ29" s="54"/>
      <c r="BA29" s="55"/>
      <c r="BB29" s="59" t="s">
        <v>170</v>
      </c>
      <c r="BC29" s="60"/>
      <c r="BD29" s="60"/>
      <c r="BE29" s="60"/>
      <c r="BF29" s="61"/>
      <c r="BG29" s="53" t="s">
        <v>58</v>
      </c>
      <c r="BH29" s="54"/>
      <c r="BI29" s="54"/>
      <c r="BJ29" s="54"/>
      <c r="BK29" s="55"/>
      <c r="BL29" s="53" t="s">
        <v>59</v>
      </c>
      <c r="BM29" s="54"/>
      <c r="BN29" s="54"/>
      <c r="BO29" s="54"/>
      <c r="BP29" s="55"/>
      <c r="BQ29" s="53" t="s">
        <v>93</v>
      </c>
      <c r="BR29" s="54"/>
      <c r="BS29" s="54"/>
      <c r="BT29" s="55"/>
      <c r="BU29" s="59" t="s">
        <v>170</v>
      </c>
      <c r="BV29" s="60"/>
      <c r="BW29" s="60"/>
      <c r="BX29" s="60"/>
      <c r="BY29" s="61"/>
      <c r="CA29" t="s">
        <v>21</v>
      </c>
    </row>
    <row r="30" spans="1:79" s="25" customFormat="1" ht="12.75" customHeight="1" x14ac:dyDescent="0.2">
      <c r="A30" s="68"/>
      <c r="B30" s="69"/>
      <c r="C30" s="69"/>
      <c r="D30" s="70"/>
      <c r="E30" s="71" t="s">
        <v>172</v>
      </c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3"/>
      <c r="U30" s="74">
        <v>37497</v>
      </c>
      <c r="V30" s="74"/>
      <c r="W30" s="74"/>
      <c r="X30" s="74"/>
      <c r="Y30" s="74"/>
      <c r="Z30" s="74" t="s">
        <v>173</v>
      </c>
      <c r="AA30" s="74"/>
      <c r="AB30" s="74"/>
      <c r="AC30" s="74"/>
      <c r="AD30" s="74"/>
      <c r="AE30" s="65" t="s">
        <v>173</v>
      </c>
      <c r="AF30" s="66"/>
      <c r="AG30" s="66"/>
      <c r="AH30" s="67"/>
      <c r="AI30" s="65">
        <f>IF(ISNUMBER(U30),U30,0)+IF(ISNUMBER(Z30),Z30,0)</f>
        <v>37497</v>
      </c>
      <c r="AJ30" s="66"/>
      <c r="AK30" s="66"/>
      <c r="AL30" s="66"/>
      <c r="AM30" s="67"/>
      <c r="AN30" s="65">
        <v>44381</v>
      </c>
      <c r="AO30" s="66"/>
      <c r="AP30" s="66"/>
      <c r="AQ30" s="66"/>
      <c r="AR30" s="67"/>
      <c r="AS30" s="65" t="s">
        <v>173</v>
      </c>
      <c r="AT30" s="66"/>
      <c r="AU30" s="66"/>
      <c r="AV30" s="66"/>
      <c r="AW30" s="67"/>
      <c r="AX30" s="65" t="s">
        <v>173</v>
      </c>
      <c r="AY30" s="66"/>
      <c r="AZ30" s="66"/>
      <c r="BA30" s="67"/>
      <c r="BB30" s="65">
        <f>IF(ISNUMBER(AN30),AN30,0)+IF(ISNUMBER(AS30),AS30,0)</f>
        <v>44381</v>
      </c>
      <c r="BC30" s="66"/>
      <c r="BD30" s="66"/>
      <c r="BE30" s="66"/>
      <c r="BF30" s="67"/>
      <c r="BG30" s="65">
        <v>0</v>
      </c>
      <c r="BH30" s="66"/>
      <c r="BI30" s="66"/>
      <c r="BJ30" s="66"/>
      <c r="BK30" s="67"/>
      <c r="BL30" s="65" t="s">
        <v>173</v>
      </c>
      <c r="BM30" s="66"/>
      <c r="BN30" s="66"/>
      <c r="BO30" s="66"/>
      <c r="BP30" s="67"/>
      <c r="BQ30" s="65" t="s">
        <v>173</v>
      </c>
      <c r="BR30" s="66"/>
      <c r="BS30" s="66"/>
      <c r="BT30" s="67"/>
      <c r="BU30" s="65">
        <f>IF(ISNUMBER(BG30),BG30,0)+IF(ISNUMBER(BL30),BL30,0)</f>
        <v>0</v>
      </c>
      <c r="BV30" s="66"/>
      <c r="BW30" s="66"/>
      <c r="BX30" s="66"/>
      <c r="BY30" s="67"/>
      <c r="CA30" s="25" t="s">
        <v>22</v>
      </c>
    </row>
    <row r="31" spans="1:79" s="25" customFormat="1" ht="25.5" customHeight="1" x14ac:dyDescent="0.2">
      <c r="A31" s="68"/>
      <c r="B31" s="69"/>
      <c r="C31" s="69"/>
      <c r="D31" s="70"/>
      <c r="E31" s="71" t="s">
        <v>229</v>
      </c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3"/>
      <c r="U31" s="74" t="s">
        <v>173</v>
      </c>
      <c r="V31" s="74"/>
      <c r="W31" s="74"/>
      <c r="X31" s="74"/>
      <c r="Y31" s="74"/>
      <c r="Z31" s="74">
        <v>1531</v>
      </c>
      <c r="AA31" s="74"/>
      <c r="AB31" s="74"/>
      <c r="AC31" s="74"/>
      <c r="AD31" s="74"/>
      <c r="AE31" s="65">
        <v>0</v>
      </c>
      <c r="AF31" s="66"/>
      <c r="AG31" s="66"/>
      <c r="AH31" s="67"/>
      <c r="AI31" s="65">
        <f>IF(ISNUMBER(U31),U31,0)+IF(ISNUMBER(Z31),Z31,0)</f>
        <v>1531</v>
      </c>
      <c r="AJ31" s="66"/>
      <c r="AK31" s="66"/>
      <c r="AL31" s="66"/>
      <c r="AM31" s="67"/>
      <c r="AN31" s="65" t="s">
        <v>173</v>
      </c>
      <c r="AO31" s="66"/>
      <c r="AP31" s="66"/>
      <c r="AQ31" s="66"/>
      <c r="AR31" s="67"/>
      <c r="AS31" s="65">
        <v>18450</v>
      </c>
      <c r="AT31" s="66"/>
      <c r="AU31" s="66"/>
      <c r="AV31" s="66"/>
      <c r="AW31" s="67"/>
      <c r="AX31" s="65">
        <v>0</v>
      </c>
      <c r="AY31" s="66"/>
      <c r="AZ31" s="66"/>
      <c r="BA31" s="67"/>
      <c r="BB31" s="65">
        <f>IF(ISNUMBER(AN31),AN31,0)+IF(ISNUMBER(AS31),AS31,0)</f>
        <v>18450</v>
      </c>
      <c r="BC31" s="66"/>
      <c r="BD31" s="66"/>
      <c r="BE31" s="66"/>
      <c r="BF31" s="67"/>
      <c r="BG31" s="65" t="s">
        <v>173</v>
      </c>
      <c r="BH31" s="66"/>
      <c r="BI31" s="66"/>
      <c r="BJ31" s="66"/>
      <c r="BK31" s="67"/>
      <c r="BL31" s="65">
        <v>0</v>
      </c>
      <c r="BM31" s="66"/>
      <c r="BN31" s="66"/>
      <c r="BO31" s="66"/>
      <c r="BP31" s="67"/>
      <c r="BQ31" s="65">
        <v>0</v>
      </c>
      <c r="BR31" s="66"/>
      <c r="BS31" s="66"/>
      <c r="BT31" s="67"/>
      <c r="BU31" s="65">
        <f>IF(ISNUMBER(BG31),BG31,0)+IF(ISNUMBER(BL31),BL31,0)</f>
        <v>0</v>
      </c>
      <c r="BV31" s="66"/>
      <c r="BW31" s="66"/>
      <c r="BX31" s="66"/>
      <c r="BY31" s="67"/>
    </row>
    <row r="32" spans="1:79" s="25" customFormat="1" ht="25.5" customHeight="1" x14ac:dyDescent="0.2">
      <c r="A32" s="68">
        <v>25010200</v>
      </c>
      <c r="B32" s="69"/>
      <c r="C32" s="69"/>
      <c r="D32" s="70"/>
      <c r="E32" s="71" t="s">
        <v>230</v>
      </c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3"/>
      <c r="U32" s="74" t="s">
        <v>173</v>
      </c>
      <c r="V32" s="74"/>
      <c r="W32" s="74"/>
      <c r="X32" s="74"/>
      <c r="Y32" s="74"/>
      <c r="Z32" s="74">
        <v>1531</v>
      </c>
      <c r="AA32" s="74"/>
      <c r="AB32" s="74"/>
      <c r="AC32" s="74"/>
      <c r="AD32" s="74"/>
      <c r="AE32" s="65">
        <v>0</v>
      </c>
      <c r="AF32" s="66"/>
      <c r="AG32" s="66"/>
      <c r="AH32" s="67"/>
      <c r="AI32" s="65">
        <f>IF(ISNUMBER(U32),U32,0)+IF(ISNUMBER(Z32),Z32,0)</f>
        <v>1531</v>
      </c>
      <c r="AJ32" s="66"/>
      <c r="AK32" s="66"/>
      <c r="AL32" s="66"/>
      <c r="AM32" s="67"/>
      <c r="AN32" s="65" t="s">
        <v>173</v>
      </c>
      <c r="AO32" s="66"/>
      <c r="AP32" s="66"/>
      <c r="AQ32" s="66"/>
      <c r="AR32" s="67"/>
      <c r="AS32" s="65">
        <v>18450</v>
      </c>
      <c r="AT32" s="66"/>
      <c r="AU32" s="66"/>
      <c r="AV32" s="66"/>
      <c r="AW32" s="67"/>
      <c r="AX32" s="65">
        <v>0</v>
      </c>
      <c r="AY32" s="66"/>
      <c r="AZ32" s="66"/>
      <c r="BA32" s="67"/>
      <c r="BB32" s="65">
        <f>IF(ISNUMBER(AN32),AN32,0)+IF(ISNUMBER(AS32),AS32,0)</f>
        <v>18450</v>
      </c>
      <c r="BC32" s="66"/>
      <c r="BD32" s="66"/>
      <c r="BE32" s="66"/>
      <c r="BF32" s="67"/>
      <c r="BG32" s="65" t="s">
        <v>173</v>
      </c>
      <c r="BH32" s="66"/>
      <c r="BI32" s="66"/>
      <c r="BJ32" s="66"/>
      <c r="BK32" s="67"/>
      <c r="BL32" s="65">
        <v>0</v>
      </c>
      <c r="BM32" s="66"/>
      <c r="BN32" s="66"/>
      <c r="BO32" s="66"/>
      <c r="BP32" s="67"/>
      <c r="BQ32" s="65">
        <v>0</v>
      </c>
      <c r="BR32" s="66"/>
      <c r="BS32" s="66"/>
      <c r="BT32" s="67"/>
      <c r="BU32" s="65">
        <f>IF(ISNUMBER(BG32),BG32,0)+IF(ISNUMBER(BL32),BL32,0)</f>
        <v>0</v>
      </c>
      <c r="BV32" s="66"/>
      <c r="BW32" s="66"/>
      <c r="BX32" s="66"/>
      <c r="BY32" s="67"/>
    </row>
    <row r="33" spans="1:79" s="6" customFormat="1" ht="12.75" customHeight="1" x14ac:dyDescent="0.2">
      <c r="A33" s="75"/>
      <c r="B33" s="76"/>
      <c r="C33" s="76"/>
      <c r="D33" s="77"/>
      <c r="E33" s="78" t="s">
        <v>147</v>
      </c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80"/>
      <c r="U33" s="81">
        <v>37497</v>
      </c>
      <c r="V33" s="81"/>
      <c r="W33" s="81"/>
      <c r="X33" s="81"/>
      <c r="Y33" s="81"/>
      <c r="Z33" s="81">
        <v>1531</v>
      </c>
      <c r="AA33" s="81"/>
      <c r="AB33" s="81"/>
      <c r="AC33" s="81"/>
      <c r="AD33" s="81"/>
      <c r="AE33" s="82">
        <v>0</v>
      </c>
      <c r="AF33" s="83"/>
      <c r="AG33" s="83"/>
      <c r="AH33" s="84"/>
      <c r="AI33" s="82">
        <f>IF(ISNUMBER(U33),U33,0)+IF(ISNUMBER(Z33),Z33,0)</f>
        <v>39028</v>
      </c>
      <c r="AJ33" s="83"/>
      <c r="AK33" s="83"/>
      <c r="AL33" s="83"/>
      <c r="AM33" s="84"/>
      <c r="AN33" s="82">
        <v>44381</v>
      </c>
      <c r="AO33" s="83"/>
      <c r="AP33" s="83"/>
      <c r="AQ33" s="83"/>
      <c r="AR33" s="84"/>
      <c r="AS33" s="82">
        <v>18450</v>
      </c>
      <c r="AT33" s="83"/>
      <c r="AU33" s="83"/>
      <c r="AV33" s="83"/>
      <c r="AW33" s="84"/>
      <c r="AX33" s="82">
        <v>0</v>
      </c>
      <c r="AY33" s="83"/>
      <c r="AZ33" s="83"/>
      <c r="BA33" s="84"/>
      <c r="BB33" s="82">
        <f>IF(ISNUMBER(AN33),AN33,0)+IF(ISNUMBER(AS33),AS33,0)</f>
        <v>62831</v>
      </c>
      <c r="BC33" s="83"/>
      <c r="BD33" s="83"/>
      <c r="BE33" s="83"/>
      <c r="BF33" s="84"/>
      <c r="BG33" s="82">
        <v>0</v>
      </c>
      <c r="BH33" s="83"/>
      <c r="BI33" s="83"/>
      <c r="BJ33" s="83"/>
      <c r="BK33" s="84"/>
      <c r="BL33" s="82">
        <v>0</v>
      </c>
      <c r="BM33" s="83"/>
      <c r="BN33" s="83"/>
      <c r="BO33" s="83"/>
      <c r="BP33" s="84"/>
      <c r="BQ33" s="82">
        <v>0</v>
      </c>
      <c r="BR33" s="83"/>
      <c r="BS33" s="83"/>
      <c r="BT33" s="84"/>
      <c r="BU33" s="82">
        <f>IF(ISNUMBER(BG33),BG33,0)+IF(ISNUMBER(BL33),BL33,0)</f>
        <v>0</v>
      </c>
      <c r="BV33" s="83"/>
      <c r="BW33" s="83"/>
      <c r="BX33" s="83"/>
      <c r="BY33" s="84"/>
    </row>
    <row r="35" spans="1:79" ht="14.25" customHeight="1" x14ac:dyDescent="0.2">
      <c r="A35" s="37" t="s">
        <v>217</v>
      </c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</row>
    <row r="36" spans="1:79" ht="15" customHeight="1" x14ac:dyDescent="0.2">
      <c r="A36" s="92" t="s">
        <v>191</v>
      </c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</row>
    <row r="37" spans="1:79" ht="16.5" customHeight="1" x14ac:dyDescent="0.2">
      <c r="A37" s="39" t="s">
        <v>2</v>
      </c>
      <c r="B37" s="40"/>
      <c r="C37" s="40"/>
      <c r="D37" s="41"/>
      <c r="E37" s="39" t="s">
        <v>19</v>
      </c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1"/>
      <c r="X37" s="46" t="s">
        <v>213</v>
      </c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8"/>
      <c r="AR37" s="45" t="s">
        <v>218</v>
      </c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</row>
    <row r="38" spans="1:79" ht="36" customHeight="1" x14ac:dyDescent="0.2">
      <c r="A38" s="42"/>
      <c r="B38" s="43"/>
      <c r="C38" s="43"/>
      <c r="D38" s="44"/>
      <c r="E38" s="42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4"/>
      <c r="X38" s="45" t="s">
        <v>4</v>
      </c>
      <c r="Y38" s="45"/>
      <c r="Z38" s="45"/>
      <c r="AA38" s="45"/>
      <c r="AB38" s="45"/>
      <c r="AC38" s="45" t="s">
        <v>3</v>
      </c>
      <c r="AD38" s="45"/>
      <c r="AE38" s="45"/>
      <c r="AF38" s="45"/>
      <c r="AG38" s="45"/>
      <c r="AH38" s="62" t="s">
        <v>116</v>
      </c>
      <c r="AI38" s="63"/>
      <c r="AJ38" s="63"/>
      <c r="AK38" s="63"/>
      <c r="AL38" s="64"/>
      <c r="AM38" s="46" t="s">
        <v>5</v>
      </c>
      <c r="AN38" s="47"/>
      <c r="AO38" s="47"/>
      <c r="AP38" s="47"/>
      <c r="AQ38" s="48"/>
      <c r="AR38" s="46" t="s">
        <v>4</v>
      </c>
      <c r="AS38" s="47"/>
      <c r="AT38" s="47"/>
      <c r="AU38" s="47"/>
      <c r="AV38" s="48"/>
      <c r="AW38" s="46" t="s">
        <v>3</v>
      </c>
      <c r="AX38" s="47"/>
      <c r="AY38" s="47"/>
      <c r="AZ38" s="47"/>
      <c r="BA38" s="48"/>
      <c r="BB38" s="62" t="s">
        <v>116</v>
      </c>
      <c r="BC38" s="63"/>
      <c r="BD38" s="63"/>
      <c r="BE38" s="63"/>
      <c r="BF38" s="64"/>
      <c r="BG38" s="46" t="s">
        <v>96</v>
      </c>
      <c r="BH38" s="47"/>
      <c r="BI38" s="47"/>
      <c r="BJ38" s="47"/>
      <c r="BK38" s="48"/>
    </row>
    <row r="39" spans="1:79" ht="15" customHeight="1" x14ac:dyDescent="0.2">
      <c r="A39" s="46">
        <v>1</v>
      </c>
      <c r="B39" s="47"/>
      <c r="C39" s="47"/>
      <c r="D39" s="48"/>
      <c r="E39" s="46">
        <v>2</v>
      </c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8"/>
      <c r="X39" s="45">
        <v>3</v>
      </c>
      <c r="Y39" s="45"/>
      <c r="Z39" s="45"/>
      <c r="AA39" s="45"/>
      <c r="AB39" s="45"/>
      <c r="AC39" s="45">
        <v>4</v>
      </c>
      <c r="AD39" s="45"/>
      <c r="AE39" s="45"/>
      <c r="AF39" s="45"/>
      <c r="AG39" s="45"/>
      <c r="AH39" s="45">
        <v>5</v>
      </c>
      <c r="AI39" s="45"/>
      <c r="AJ39" s="45"/>
      <c r="AK39" s="45"/>
      <c r="AL39" s="45"/>
      <c r="AM39" s="45">
        <v>6</v>
      </c>
      <c r="AN39" s="45"/>
      <c r="AO39" s="45"/>
      <c r="AP39" s="45"/>
      <c r="AQ39" s="45"/>
      <c r="AR39" s="46">
        <v>7</v>
      </c>
      <c r="AS39" s="47"/>
      <c r="AT39" s="47"/>
      <c r="AU39" s="47"/>
      <c r="AV39" s="48"/>
      <c r="AW39" s="46">
        <v>8</v>
      </c>
      <c r="AX39" s="47"/>
      <c r="AY39" s="47"/>
      <c r="AZ39" s="47"/>
      <c r="BA39" s="48"/>
      <c r="BB39" s="46">
        <v>9</v>
      </c>
      <c r="BC39" s="47"/>
      <c r="BD39" s="47"/>
      <c r="BE39" s="47"/>
      <c r="BF39" s="48"/>
      <c r="BG39" s="46">
        <v>10</v>
      </c>
      <c r="BH39" s="47"/>
      <c r="BI39" s="47"/>
      <c r="BJ39" s="47"/>
      <c r="BK39" s="48"/>
    </row>
    <row r="40" spans="1:79" ht="20.25" hidden="1" customHeight="1" x14ac:dyDescent="0.2">
      <c r="A40" s="53" t="s">
        <v>56</v>
      </c>
      <c r="B40" s="54"/>
      <c r="C40" s="54"/>
      <c r="D40" s="55"/>
      <c r="E40" s="53" t="s">
        <v>57</v>
      </c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5"/>
      <c r="X40" s="85" t="s">
        <v>60</v>
      </c>
      <c r="Y40" s="85"/>
      <c r="Z40" s="85"/>
      <c r="AA40" s="85"/>
      <c r="AB40" s="85"/>
      <c r="AC40" s="85" t="s">
        <v>61</v>
      </c>
      <c r="AD40" s="85"/>
      <c r="AE40" s="85"/>
      <c r="AF40" s="85"/>
      <c r="AG40" s="85"/>
      <c r="AH40" s="53" t="s">
        <v>94</v>
      </c>
      <c r="AI40" s="54"/>
      <c r="AJ40" s="54"/>
      <c r="AK40" s="54"/>
      <c r="AL40" s="55"/>
      <c r="AM40" s="59" t="s">
        <v>171</v>
      </c>
      <c r="AN40" s="60"/>
      <c r="AO40" s="60"/>
      <c r="AP40" s="60"/>
      <c r="AQ40" s="61"/>
      <c r="AR40" s="53" t="s">
        <v>62</v>
      </c>
      <c r="AS40" s="54"/>
      <c r="AT40" s="54"/>
      <c r="AU40" s="54"/>
      <c r="AV40" s="55"/>
      <c r="AW40" s="53" t="s">
        <v>63</v>
      </c>
      <c r="AX40" s="54"/>
      <c r="AY40" s="54"/>
      <c r="AZ40" s="54"/>
      <c r="BA40" s="55"/>
      <c r="BB40" s="53" t="s">
        <v>95</v>
      </c>
      <c r="BC40" s="54"/>
      <c r="BD40" s="54"/>
      <c r="BE40" s="54"/>
      <c r="BF40" s="55"/>
      <c r="BG40" s="59" t="s">
        <v>171</v>
      </c>
      <c r="BH40" s="60"/>
      <c r="BI40" s="60"/>
      <c r="BJ40" s="60"/>
      <c r="BK40" s="61"/>
      <c r="CA40" t="s">
        <v>23</v>
      </c>
    </row>
    <row r="41" spans="1:79" s="25" customFormat="1" ht="12.75" customHeight="1" x14ac:dyDescent="0.2">
      <c r="A41" s="68"/>
      <c r="B41" s="69"/>
      <c r="C41" s="69"/>
      <c r="D41" s="70"/>
      <c r="E41" s="71" t="s">
        <v>172</v>
      </c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3"/>
      <c r="X41" s="65">
        <v>0</v>
      </c>
      <c r="Y41" s="66"/>
      <c r="Z41" s="66"/>
      <c r="AA41" s="66"/>
      <c r="AB41" s="67"/>
      <c r="AC41" s="65" t="s">
        <v>173</v>
      </c>
      <c r="AD41" s="66"/>
      <c r="AE41" s="66"/>
      <c r="AF41" s="66"/>
      <c r="AG41" s="67"/>
      <c r="AH41" s="65" t="s">
        <v>173</v>
      </c>
      <c r="AI41" s="66"/>
      <c r="AJ41" s="66"/>
      <c r="AK41" s="66"/>
      <c r="AL41" s="67"/>
      <c r="AM41" s="65">
        <f>IF(ISNUMBER(X41),X41,0)+IF(ISNUMBER(AC41),AC41,0)</f>
        <v>0</v>
      </c>
      <c r="AN41" s="66"/>
      <c r="AO41" s="66"/>
      <c r="AP41" s="66"/>
      <c r="AQ41" s="67"/>
      <c r="AR41" s="65">
        <v>0</v>
      </c>
      <c r="AS41" s="66"/>
      <c r="AT41" s="66"/>
      <c r="AU41" s="66"/>
      <c r="AV41" s="67"/>
      <c r="AW41" s="65" t="s">
        <v>173</v>
      </c>
      <c r="AX41" s="66"/>
      <c r="AY41" s="66"/>
      <c r="AZ41" s="66"/>
      <c r="BA41" s="67"/>
      <c r="BB41" s="65" t="s">
        <v>173</v>
      </c>
      <c r="BC41" s="66"/>
      <c r="BD41" s="66"/>
      <c r="BE41" s="66"/>
      <c r="BF41" s="67"/>
      <c r="BG41" s="74">
        <f>IF(ISNUMBER(AR41),AR41,0)+IF(ISNUMBER(AW41),AW41,0)</f>
        <v>0</v>
      </c>
      <c r="BH41" s="74"/>
      <c r="BI41" s="74"/>
      <c r="BJ41" s="74"/>
      <c r="BK41" s="74"/>
      <c r="CA41" s="25" t="s">
        <v>24</v>
      </c>
    </row>
    <row r="42" spans="1:79" s="25" customFormat="1" ht="25.5" customHeight="1" x14ac:dyDescent="0.2">
      <c r="A42" s="68"/>
      <c r="B42" s="69"/>
      <c r="C42" s="69"/>
      <c r="D42" s="70"/>
      <c r="E42" s="71" t="s">
        <v>229</v>
      </c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3"/>
      <c r="X42" s="65" t="s">
        <v>173</v>
      </c>
      <c r="Y42" s="66"/>
      <c r="Z42" s="66"/>
      <c r="AA42" s="66"/>
      <c r="AB42" s="67"/>
      <c r="AC42" s="65">
        <v>0</v>
      </c>
      <c r="AD42" s="66"/>
      <c r="AE42" s="66"/>
      <c r="AF42" s="66"/>
      <c r="AG42" s="67"/>
      <c r="AH42" s="65">
        <v>0</v>
      </c>
      <c r="AI42" s="66"/>
      <c r="AJ42" s="66"/>
      <c r="AK42" s="66"/>
      <c r="AL42" s="67"/>
      <c r="AM42" s="65">
        <f>IF(ISNUMBER(X42),X42,0)+IF(ISNUMBER(AC42),AC42,0)</f>
        <v>0</v>
      </c>
      <c r="AN42" s="66"/>
      <c r="AO42" s="66"/>
      <c r="AP42" s="66"/>
      <c r="AQ42" s="67"/>
      <c r="AR42" s="65" t="s">
        <v>173</v>
      </c>
      <c r="AS42" s="66"/>
      <c r="AT42" s="66"/>
      <c r="AU42" s="66"/>
      <c r="AV42" s="67"/>
      <c r="AW42" s="65">
        <v>0</v>
      </c>
      <c r="AX42" s="66"/>
      <c r="AY42" s="66"/>
      <c r="AZ42" s="66"/>
      <c r="BA42" s="67"/>
      <c r="BB42" s="65">
        <v>0</v>
      </c>
      <c r="BC42" s="66"/>
      <c r="BD42" s="66"/>
      <c r="BE42" s="66"/>
      <c r="BF42" s="67"/>
      <c r="BG42" s="74">
        <f>IF(ISNUMBER(AR42),AR42,0)+IF(ISNUMBER(AW42),AW42,0)</f>
        <v>0</v>
      </c>
      <c r="BH42" s="74"/>
      <c r="BI42" s="74"/>
      <c r="BJ42" s="74"/>
      <c r="BK42" s="74"/>
    </row>
    <row r="43" spans="1:79" s="25" customFormat="1" ht="25.5" customHeight="1" x14ac:dyDescent="0.2">
      <c r="A43" s="68">
        <v>25010200</v>
      </c>
      <c r="B43" s="69"/>
      <c r="C43" s="69"/>
      <c r="D43" s="70"/>
      <c r="E43" s="71" t="s">
        <v>230</v>
      </c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3"/>
      <c r="X43" s="65" t="s">
        <v>173</v>
      </c>
      <c r="Y43" s="66"/>
      <c r="Z43" s="66"/>
      <c r="AA43" s="66"/>
      <c r="AB43" s="67"/>
      <c r="AC43" s="65">
        <v>0</v>
      </c>
      <c r="AD43" s="66"/>
      <c r="AE43" s="66"/>
      <c r="AF43" s="66"/>
      <c r="AG43" s="67"/>
      <c r="AH43" s="65">
        <v>0</v>
      </c>
      <c r="AI43" s="66"/>
      <c r="AJ43" s="66"/>
      <c r="AK43" s="66"/>
      <c r="AL43" s="67"/>
      <c r="AM43" s="65">
        <f>IF(ISNUMBER(X43),X43,0)+IF(ISNUMBER(AC43),AC43,0)</f>
        <v>0</v>
      </c>
      <c r="AN43" s="66"/>
      <c r="AO43" s="66"/>
      <c r="AP43" s="66"/>
      <c r="AQ43" s="67"/>
      <c r="AR43" s="65" t="s">
        <v>173</v>
      </c>
      <c r="AS43" s="66"/>
      <c r="AT43" s="66"/>
      <c r="AU43" s="66"/>
      <c r="AV43" s="67"/>
      <c r="AW43" s="65">
        <v>0</v>
      </c>
      <c r="AX43" s="66"/>
      <c r="AY43" s="66"/>
      <c r="AZ43" s="66"/>
      <c r="BA43" s="67"/>
      <c r="BB43" s="65">
        <v>0</v>
      </c>
      <c r="BC43" s="66"/>
      <c r="BD43" s="66"/>
      <c r="BE43" s="66"/>
      <c r="BF43" s="67"/>
      <c r="BG43" s="74">
        <f>IF(ISNUMBER(AR43),AR43,0)+IF(ISNUMBER(AW43),AW43,0)</f>
        <v>0</v>
      </c>
      <c r="BH43" s="74"/>
      <c r="BI43" s="74"/>
      <c r="BJ43" s="74"/>
      <c r="BK43" s="74"/>
    </row>
    <row r="44" spans="1:79" s="6" customFormat="1" ht="12.75" customHeight="1" x14ac:dyDescent="0.2">
      <c r="A44" s="75"/>
      <c r="B44" s="76"/>
      <c r="C44" s="76"/>
      <c r="D44" s="77"/>
      <c r="E44" s="78" t="s">
        <v>147</v>
      </c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80"/>
      <c r="X44" s="82">
        <v>0</v>
      </c>
      <c r="Y44" s="83"/>
      <c r="Z44" s="83"/>
      <c r="AA44" s="83"/>
      <c r="AB44" s="84"/>
      <c r="AC44" s="82">
        <v>0</v>
      </c>
      <c r="AD44" s="83"/>
      <c r="AE44" s="83"/>
      <c r="AF44" s="83"/>
      <c r="AG44" s="84"/>
      <c r="AH44" s="82">
        <v>0</v>
      </c>
      <c r="AI44" s="83"/>
      <c r="AJ44" s="83"/>
      <c r="AK44" s="83"/>
      <c r="AL44" s="84"/>
      <c r="AM44" s="82">
        <f>IF(ISNUMBER(X44),X44,0)+IF(ISNUMBER(AC44),AC44,0)</f>
        <v>0</v>
      </c>
      <c r="AN44" s="83"/>
      <c r="AO44" s="83"/>
      <c r="AP44" s="83"/>
      <c r="AQ44" s="84"/>
      <c r="AR44" s="82">
        <v>0</v>
      </c>
      <c r="AS44" s="83"/>
      <c r="AT44" s="83"/>
      <c r="AU44" s="83"/>
      <c r="AV44" s="84"/>
      <c r="AW44" s="82">
        <v>0</v>
      </c>
      <c r="AX44" s="83"/>
      <c r="AY44" s="83"/>
      <c r="AZ44" s="83"/>
      <c r="BA44" s="84"/>
      <c r="BB44" s="82">
        <v>0</v>
      </c>
      <c r="BC44" s="83"/>
      <c r="BD44" s="83"/>
      <c r="BE44" s="83"/>
      <c r="BF44" s="84"/>
      <c r="BG44" s="81">
        <f>IF(ISNUMBER(AR44),AR44,0)+IF(ISNUMBER(AW44),AW44,0)</f>
        <v>0</v>
      </c>
      <c r="BH44" s="81"/>
      <c r="BI44" s="81"/>
      <c r="BJ44" s="81"/>
      <c r="BK44" s="81"/>
    </row>
    <row r="45" spans="1:79" s="4" customFormat="1" ht="12.75" customHeight="1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</row>
    <row r="46" spans="1:79" ht="27" customHeight="1" x14ac:dyDescent="0.2"/>
    <row r="47" spans="1:79" s="3" customFormat="1" ht="14.25" customHeight="1" x14ac:dyDescent="0.2">
      <c r="A47" s="36" t="s">
        <v>117</v>
      </c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9"/>
    </row>
    <row r="48" spans="1:79" ht="14.25" customHeight="1" x14ac:dyDescent="0.2">
      <c r="A48" s="36" t="s">
        <v>204</v>
      </c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</row>
    <row r="49" spans="1:79" ht="15" customHeight="1" x14ac:dyDescent="0.2">
      <c r="A49" s="38" t="s">
        <v>191</v>
      </c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</row>
    <row r="50" spans="1:79" ht="23.1" customHeight="1" x14ac:dyDescent="0.2">
      <c r="A50" s="86" t="s">
        <v>118</v>
      </c>
      <c r="B50" s="87"/>
      <c r="C50" s="87"/>
      <c r="D50" s="88"/>
      <c r="E50" s="45" t="s">
        <v>19</v>
      </c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6" t="s">
        <v>192</v>
      </c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8"/>
      <c r="AN50" s="46" t="s">
        <v>195</v>
      </c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  <c r="BF50" s="48"/>
      <c r="BG50" s="46" t="s">
        <v>203</v>
      </c>
      <c r="BH50" s="47"/>
      <c r="BI50" s="47"/>
      <c r="BJ50" s="47"/>
      <c r="BK50" s="47"/>
      <c r="BL50" s="47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8"/>
    </row>
    <row r="51" spans="1:79" ht="41.25" customHeight="1" x14ac:dyDescent="0.2">
      <c r="A51" s="89"/>
      <c r="B51" s="90"/>
      <c r="C51" s="90"/>
      <c r="D51" s="91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6" t="s">
        <v>4</v>
      </c>
      <c r="V51" s="47"/>
      <c r="W51" s="47"/>
      <c r="X51" s="47"/>
      <c r="Y51" s="48"/>
      <c r="Z51" s="46" t="s">
        <v>3</v>
      </c>
      <c r="AA51" s="47"/>
      <c r="AB51" s="47"/>
      <c r="AC51" s="47"/>
      <c r="AD51" s="48"/>
      <c r="AE51" s="62" t="s">
        <v>116</v>
      </c>
      <c r="AF51" s="63"/>
      <c r="AG51" s="63"/>
      <c r="AH51" s="64"/>
      <c r="AI51" s="46" t="s">
        <v>5</v>
      </c>
      <c r="AJ51" s="47"/>
      <c r="AK51" s="47"/>
      <c r="AL51" s="47"/>
      <c r="AM51" s="48"/>
      <c r="AN51" s="46" t="s">
        <v>4</v>
      </c>
      <c r="AO51" s="47"/>
      <c r="AP51" s="47"/>
      <c r="AQ51" s="47"/>
      <c r="AR51" s="48"/>
      <c r="AS51" s="46" t="s">
        <v>3</v>
      </c>
      <c r="AT51" s="47"/>
      <c r="AU51" s="47"/>
      <c r="AV51" s="47"/>
      <c r="AW51" s="48"/>
      <c r="AX51" s="62" t="s">
        <v>116</v>
      </c>
      <c r="AY51" s="63"/>
      <c r="AZ51" s="63"/>
      <c r="BA51" s="64"/>
      <c r="BB51" s="46" t="s">
        <v>96</v>
      </c>
      <c r="BC51" s="47"/>
      <c r="BD51" s="47"/>
      <c r="BE51" s="47"/>
      <c r="BF51" s="48"/>
      <c r="BG51" s="46" t="s">
        <v>4</v>
      </c>
      <c r="BH51" s="47"/>
      <c r="BI51" s="47"/>
      <c r="BJ51" s="47"/>
      <c r="BK51" s="48"/>
      <c r="BL51" s="46" t="s">
        <v>3</v>
      </c>
      <c r="BM51" s="47"/>
      <c r="BN51" s="47"/>
      <c r="BO51" s="47"/>
      <c r="BP51" s="48"/>
      <c r="BQ51" s="62" t="s">
        <v>116</v>
      </c>
      <c r="BR51" s="63"/>
      <c r="BS51" s="63"/>
      <c r="BT51" s="64"/>
      <c r="BU51" s="46" t="s">
        <v>97</v>
      </c>
      <c r="BV51" s="47"/>
      <c r="BW51" s="47"/>
      <c r="BX51" s="47"/>
      <c r="BY51" s="48"/>
    </row>
    <row r="52" spans="1:79" ht="15" customHeight="1" x14ac:dyDescent="0.2">
      <c r="A52" s="46">
        <v>1</v>
      </c>
      <c r="B52" s="47"/>
      <c r="C52" s="47"/>
      <c r="D52" s="48"/>
      <c r="E52" s="46">
        <v>2</v>
      </c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8"/>
      <c r="U52" s="46">
        <v>3</v>
      </c>
      <c r="V52" s="47"/>
      <c r="W52" s="47"/>
      <c r="X52" s="47"/>
      <c r="Y52" s="48"/>
      <c r="Z52" s="46">
        <v>4</v>
      </c>
      <c r="AA52" s="47"/>
      <c r="AB52" s="47"/>
      <c r="AC52" s="47"/>
      <c r="AD52" s="48"/>
      <c r="AE52" s="46">
        <v>5</v>
      </c>
      <c r="AF52" s="47"/>
      <c r="AG52" s="47"/>
      <c r="AH52" s="48"/>
      <c r="AI52" s="46">
        <v>6</v>
      </c>
      <c r="AJ52" s="47"/>
      <c r="AK52" s="47"/>
      <c r="AL52" s="47"/>
      <c r="AM52" s="48"/>
      <c r="AN52" s="46">
        <v>7</v>
      </c>
      <c r="AO52" s="47"/>
      <c r="AP52" s="47"/>
      <c r="AQ52" s="47"/>
      <c r="AR52" s="48"/>
      <c r="AS52" s="46">
        <v>8</v>
      </c>
      <c r="AT52" s="47"/>
      <c r="AU52" s="47"/>
      <c r="AV52" s="47"/>
      <c r="AW52" s="48"/>
      <c r="AX52" s="46">
        <v>9</v>
      </c>
      <c r="AY52" s="47"/>
      <c r="AZ52" s="47"/>
      <c r="BA52" s="48"/>
      <c r="BB52" s="46">
        <v>10</v>
      </c>
      <c r="BC52" s="47"/>
      <c r="BD52" s="47"/>
      <c r="BE52" s="47"/>
      <c r="BF52" s="48"/>
      <c r="BG52" s="46">
        <v>11</v>
      </c>
      <c r="BH52" s="47"/>
      <c r="BI52" s="47"/>
      <c r="BJ52" s="47"/>
      <c r="BK52" s="48"/>
      <c r="BL52" s="46">
        <v>12</v>
      </c>
      <c r="BM52" s="47"/>
      <c r="BN52" s="47"/>
      <c r="BO52" s="47"/>
      <c r="BP52" s="48"/>
      <c r="BQ52" s="46">
        <v>13</v>
      </c>
      <c r="BR52" s="47"/>
      <c r="BS52" s="47"/>
      <c r="BT52" s="48"/>
      <c r="BU52" s="46">
        <v>14</v>
      </c>
      <c r="BV52" s="47"/>
      <c r="BW52" s="47"/>
      <c r="BX52" s="47"/>
      <c r="BY52" s="48"/>
    </row>
    <row r="53" spans="1:79" s="1" customFormat="1" ht="12.75" hidden="1" customHeight="1" x14ac:dyDescent="0.2">
      <c r="A53" s="53" t="s">
        <v>64</v>
      </c>
      <c r="B53" s="54"/>
      <c r="C53" s="54"/>
      <c r="D53" s="55"/>
      <c r="E53" s="53" t="s">
        <v>57</v>
      </c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5"/>
      <c r="U53" s="53" t="s">
        <v>65</v>
      </c>
      <c r="V53" s="54"/>
      <c r="W53" s="54"/>
      <c r="X53" s="54"/>
      <c r="Y53" s="55"/>
      <c r="Z53" s="53" t="s">
        <v>66</v>
      </c>
      <c r="AA53" s="54"/>
      <c r="AB53" s="54"/>
      <c r="AC53" s="54"/>
      <c r="AD53" s="55"/>
      <c r="AE53" s="53" t="s">
        <v>91</v>
      </c>
      <c r="AF53" s="54"/>
      <c r="AG53" s="54"/>
      <c r="AH53" s="55"/>
      <c r="AI53" s="59" t="s">
        <v>170</v>
      </c>
      <c r="AJ53" s="60"/>
      <c r="AK53" s="60"/>
      <c r="AL53" s="60"/>
      <c r="AM53" s="61"/>
      <c r="AN53" s="53" t="s">
        <v>67</v>
      </c>
      <c r="AO53" s="54"/>
      <c r="AP53" s="54"/>
      <c r="AQ53" s="54"/>
      <c r="AR53" s="55"/>
      <c r="AS53" s="53" t="s">
        <v>68</v>
      </c>
      <c r="AT53" s="54"/>
      <c r="AU53" s="54"/>
      <c r="AV53" s="54"/>
      <c r="AW53" s="55"/>
      <c r="AX53" s="53" t="s">
        <v>92</v>
      </c>
      <c r="AY53" s="54"/>
      <c r="AZ53" s="54"/>
      <c r="BA53" s="55"/>
      <c r="BB53" s="59" t="s">
        <v>170</v>
      </c>
      <c r="BC53" s="60"/>
      <c r="BD53" s="60"/>
      <c r="BE53" s="60"/>
      <c r="BF53" s="61"/>
      <c r="BG53" s="53" t="s">
        <v>58</v>
      </c>
      <c r="BH53" s="54"/>
      <c r="BI53" s="54"/>
      <c r="BJ53" s="54"/>
      <c r="BK53" s="55"/>
      <c r="BL53" s="53" t="s">
        <v>59</v>
      </c>
      <c r="BM53" s="54"/>
      <c r="BN53" s="54"/>
      <c r="BO53" s="54"/>
      <c r="BP53" s="55"/>
      <c r="BQ53" s="53" t="s">
        <v>93</v>
      </c>
      <c r="BR53" s="54"/>
      <c r="BS53" s="54"/>
      <c r="BT53" s="55"/>
      <c r="BU53" s="59" t="s">
        <v>170</v>
      </c>
      <c r="BV53" s="60"/>
      <c r="BW53" s="60"/>
      <c r="BX53" s="60"/>
      <c r="BY53" s="61"/>
      <c r="CA53" t="s">
        <v>25</v>
      </c>
    </row>
    <row r="54" spans="1:79" s="25" customFormat="1" ht="12.75" customHeight="1" x14ac:dyDescent="0.2">
      <c r="A54" s="68">
        <v>2230</v>
      </c>
      <c r="B54" s="69"/>
      <c r="C54" s="69"/>
      <c r="D54" s="70"/>
      <c r="E54" s="71" t="s">
        <v>231</v>
      </c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3"/>
      <c r="U54" s="65">
        <v>37497</v>
      </c>
      <c r="V54" s="66"/>
      <c r="W54" s="66"/>
      <c r="X54" s="66"/>
      <c r="Y54" s="67"/>
      <c r="Z54" s="65">
        <v>1531</v>
      </c>
      <c r="AA54" s="66"/>
      <c r="AB54" s="66"/>
      <c r="AC54" s="66"/>
      <c r="AD54" s="67"/>
      <c r="AE54" s="65">
        <v>0</v>
      </c>
      <c r="AF54" s="66"/>
      <c r="AG54" s="66"/>
      <c r="AH54" s="67"/>
      <c r="AI54" s="65">
        <f>IF(ISNUMBER(U54),U54,0)+IF(ISNUMBER(Z54),Z54,0)</f>
        <v>39028</v>
      </c>
      <c r="AJ54" s="66"/>
      <c r="AK54" s="66"/>
      <c r="AL54" s="66"/>
      <c r="AM54" s="67"/>
      <c r="AN54" s="65">
        <v>44381</v>
      </c>
      <c r="AO54" s="66"/>
      <c r="AP54" s="66"/>
      <c r="AQ54" s="66"/>
      <c r="AR54" s="67"/>
      <c r="AS54" s="65">
        <v>18450</v>
      </c>
      <c r="AT54" s="66"/>
      <c r="AU54" s="66"/>
      <c r="AV54" s="66"/>
      <c r="AW54" s="67"/>
      <c r="AX54" s="65">
        <v>0</v>
      </c>
      <c r="AY54" s="66"/>
      <c r="AZ54" s="66"/>
      <c r="BA54" s="67"/>
      <c r="BB54" s="65">
        <f>IF(ISNUMBER(AN54),AN54,0)+IF(ISNUMBER(AS54),AS54,0)</f>
        <v>62831</v>
      </c>
      <c r="BC54" s="66"/>
      <c r="BD54" s="66"/>
      <c r="BE54" s="66"/>
      <c r="BF54" s="67"/>
      <c r="BG54" s="65">
        <v>0</v>
      </c>
      <c r="BH54" s="66"/>
      <c r="BI54" s="66"/>
      <c r="BJ54" s="66"/>
      <c r="BK54" s="67"/>
      <c r="BL54" s="65">
        <v>0</v>
      </c>
      <c r="BM54" s="66"/>
      <c r="BN54" s="66"/>
      <c r="BO54" s="66"/>
      <c r="BP54" s="67"/>
      <c r="BQ54" s="65">
        <v>0</v>
      </c>
      <c r="BR54" s="66"/>
      <c r="BS54" s="66"/>
      <c r="BT54" s="67"/>
      <c r="BU54" s="65">
        <f>IF(ISNUMBER(BG54),BG54,0)+IF(ISNUMBER(BL54),BL54,0)</f>
        <v>0</v>
      </c>
      <c r="BV54" s="66"/>
      <c r="BW54" s="66"/>
      <c r="BX54" s="66"/>
      <c r="BY54" s="67"/>
      <c r="CA54" s="25" t="s">
        <v>26</v>
      </c>
    </row>
    <row r="55" spans="1:79" s="6" customFormat="1" ht="12.75" customHeight="1" x14ac:dyDescent="0.2">
      <c r="A55" s="75"/>
      <c r="B55" s="76"/>
      <c r="C55" s="76"/>
      <c r="D55" s="77"/>
      <c r="E55" s="78" t="s">
        <v>147</v>
      </c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80"/>
      <c r="U55" s="82">
        <v>37497</v>
      </c>
      <c r="V55" s="83"/>
      <c r="W55" s="83"/>
      <c r="X55" s="83"/>
      <c r="Y55" s="84"/>
      <c r="Z55" s="82">
        <v>1531</v>
      </c>
      <c r="AA55" s="83"/>
      <c r="AB55" s="83"/>
      <c r="AC55" s="83"/>
      <c r="AD55" s="84"/>
      <c r="AE55" s="82">
        <v>0</v>
      </c>
      <c r="AF55" s="83"/>
      <c r="AG55" s="83"/>
      <c r="AH55" s="84"/>
      <c r="AI55" s="82">
        <f>IF(ISNUMBER(U55),U55,0)+IF(ISNUMBER(Z55),Z55,0)</f>
        <v>39028</v>
      </c>
      <c r="AJ55" s="83"/>
      <c r="AK55" s="83"/>
      <c r="AL55" s="83"/>
      <c r="AM55" s="84"/>
      <c r="AN55" s="82">
        <v>44381</v>
      </c>
      <c r="AO55" s="83"/>
      <c r="AP55" s="83"/>
      <c r="AQ55" s="83"/>
      <c r="AR55" s="84"/>
      <c r="AS55" s="82">
        <v>18450</v>
      </c>
      <c r="AT55" s="83"/>
      <c r="AU55" s="83"/>
      <c r="AV55" s="83"/>
      <c r="AW55" s="84"/>
      <c r="AX55" s="82">
        <v>0</v>
      </c>
      <c r="AY55" s="83"/>
      <c r="AZ55" s="83"/>
      <c r="BA55" s="84"/>
      <c r="BB55" s="82">
        <f>IF(ISNUMBER(AN55),AN55,0)+IF(ISNUMBER(AS55),AS55,0)</f>
        <v>62831</v>
      </c>
      <c r="BC55" s="83"/>
      <c r="BD55" s="83"/>
      <c r="BE55" s="83"/>
      <c r="BF55" s="84"/>
      <c r="BG55" s="82">
        <v>0</v>
      </c>
      <c r="BH55" s="83"/>
      <c r="BI55" s="83"/>
      <c r="BJ55" s="83"/>
      <c r="BK55" s="84"/>
      <c r="BL55" s="82">
        <v>0</v>
      </c>
      <c r="BM55" s="83"/>
      <c r="BN55" s="83"/>
      <c r="BO55" s="83"/>
      <c r="BP55" s="84"/>
      <c r="BQ55" s="82">
        <v>0</v>
      </c>
      <c r="BR55" s="83"/>
      <c r="BS55" s="83"/>
      <c r="BT55" s="84"/>
      <c r="BU55" s="82">
        <f>IF(ISNUMBER(BG55),BG55,0)+IF(ISNUMBER(BL55),BL55,0)</f>
        <v>0</v>
      </c>
      <c r="BV55" s="83"/>
      <c r="BW55" s="83"/>
      <c r="BX55" s="83"/>
      <c r="BY55" s="84"/>
    </row>
    <row r="56" spans="1:79" ht="3.75" customHeight="1" x14ac:dyDescent="0.2"/>
    <row r="57" spans="1:79" ht="14.25" customHeight="1" x14ac:dyDescent="0.2">
      <c r="A57" s="36" t="s">
        <v>205</v>
      </c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</row>
    <row r="58" spans="1:79" ht="15" customHeight="1" x14ac:dyDescent="0.2">
      <c r="A58" s="92" t="s">
        <v>191</v>
      </c>
      <c r="B58" s="92"/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2"/>
      <c r="AC58" s="92"/>
      <c r="AD58" s="92"/>
      <c r="AE58" s="92"/>
      <c r="AF58" s="92"/>
      <c r="AG58" s="92"/>
      <c r="AH58" s="92"/>
      <c r="AI58" s="92"/>
      <c r="AJ58" s="92"/>
      <c r="AK58" s="92"/>
      <c r="AL58" s="92"/>
      <c r="AM58" s="92"/>
      <c r="AN58" s="92"/>
      <c r="AO58" s="92"/>
      <c r="AP58" s="92"/>
      <c r="AQ58" s="92"/>
      <c r="AR58" s="92"/>
      <c r="AS58" s="92"/>
      <c r="AT58" s="92"/>
      <c r="AU58" s="92"/>
      <c r="AV58" s="92"/>
      <c r="AW58" s="92"/>
      <c r="AX58" s="92"/>
      <c r="AY58" s="92"/>
      <c r="AZ58" s="92"/>
      <c r="BA58" s="92"/>
      <c r="BB58" s="92"/>
      <c r="BC58" s="92"/>
      <c r="BD58" s="92"/>
      <c r="BE58" s="92"/>
      <c r="BF58" s="92"/>
      <c r="BG58" s="92"/>
      <c r="BH58" s="92"/>
      <c r="BI58" s="92"/>
      <c r="BJ58" s="92"/>
      <c r="BK58" s="92"/>
      <c r="BL58" s="92"/>
      <c r="BM58" s="92"/>
      <c r="BN58" s="92"/>
      <c r="BO58" s="92"/>
      <c r="BP58" s="92"/>
      <c r="BQ58" s="92"/>
      <c r="BR58" s="92"/>
      <c r="BS58" s="92"/>
      <c r="BT58" s="92"/>
      <c r="BU58" s="92"/>
      <c r="BV58" s="92"/>
      <c r="BW58" s="92"/>
      <c r="BX58" s="92"/>
      <c r="BY58" s="92"/>
    </row>
    <row r="59" spans="1:79" ht="23.1" customHeight="1" x14ac:dyDescent="0.2">
      <c r="A59" s="86" t="s">
        <v>119</v>
      </c>
      <c r="B59" s="87"/>
      <c r="C59" s="87"/>
      <c r="D59" s="87"/>
      <c r="E59" s="88"/>
      <c r="F59" s="45" t="s">
        <v>19</v>
      </c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6" t="s">
        <v>192</v>
      </c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8"/>
      <c r="AN59" s="46" t="s">
        <v>195</v>
      </c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  <c r="BF59" s="48"/>
      <c r="BG59" s="46" t="s">
        <v>203</v>
      </c>
      <c r="BH59" s="47"/>
      <c r="BI59" s="47"/>
      <c r="BJ59" s="47"/>
      <c r="BK59" s="47"/>
      <c r="BL59" s="47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8"/>
    </row>
    <row r="60" spans="1:79" ht="36.75" customHeight="1" x14ac:dyDescent="0.2">
      <c r="A60" s="89"/>
      <c r="B60" s="90"/>
      <c r="C60" s="90"/>
      <c r="D60" s="90"/>
      <c r="E60" s="91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6" t="s">
        <v>4</v>
      </c>
      <c r="V60" s="47"/>
      <c r="W60" s="47"/>
      <c r="X60" s="47"/>
      <c r="Y60" s="48"/>
      <c r="Z60" s="46" t="s">
        <v>3</v>
      </c>
      <c r="AA60" s="47"/>
      <c r="AB60" s="47"/>
      <c r="AC60" s="47"/>
      <c r="AD60" s="48"/>
      <c r="AE60" s="62" t="s">
        <v>116</v>
      </c>
      <c r="AF60" s="63"/>
      <c r="AG60" s="63"/>
      <c r="AH60" s="64"/>
      <c r="AI60" s="46" t="s">
        <v>5</v>
      </c>
      <c r="AJ60" s="47"/>
      <c r="AK60" s="47"/>
      <c r="AL60" s="47"/>
      <c r="AM60" s="48"/>
      <c r="AN60" s="46" t="s">
        <v>4</v>
      </c>
      <c r="AO60" s="47"/>
      <c r="AP60" s="47"/>
      <c r="AQ60" s="47"/>
      <c r="AR60" s="48"/>
      <c r="AS60" s="46" t="s">
        <v>3</v>
      </c>
      <c r="AT60" s="47"/>
      <c r="AU60" s="47"/>
      <c r="AV60" s="47"/>
      <c r="AW60" s="48"/>
      <c r="AX60" s="62" t="s">
        <v>116</v>
      </c>
      <c r="AY60" s="63"/>
      <c r="AZ60" s="63"/>
      <c r="BA60" s="64"/>
      <c r="BB60" s="46" t="s">
        <v>96</v>
      </c>
      <c r="BC60" s="47"/>
      <c r="BD60" s="47"/>
      <c r="BE60" s="47"/>
      <c r="BF60" s="48"/>
      <c r="BG60" s="46" t="s">
        <v>4</v>
      </c>
      <c r="BH60" s="47"/>
      <c r="BI60" s="47"/>
      <c r="BJ60" s="47"/>
      <c r="BK60" s="48"/>
      <c r="BL60" s="46" t="s">
        <v>3</v>
      </c>
      <c r="BM60" s="47"/>
      <c r="BN60" s="47"/>
      <c r="BO60" s="47"/>
      <c r="BP60" s="48"/>
      <c r="BQ60" s="62" t="s">
        <v>116</v>
      </c>
      <c r="BR60" s="63"/>
      <c r="BS60" s="63"/>
      <c r="BT60" s="64"/>
      <c r="BU60" s="45" t="s">
        <v>97</v>
      </c>
      <c r="BV60" s="45"/>
      <c r="BW60" s="45"/>
      <c r="BX60" s="45"/>
      <c r="BY60" s="45"/>
    </row>
    <row r="61" spans="1:79" ht="15" customHeight="1" x14ac:dyDescent="0.2">
      <c r="A61" s="46">
        <v>1</v>
      </c>
      <c r="B61" s="47"/>
      <c r="C61" s="47"/>
      <c r="D61" s="47"/>
      <c r="E61" s="48"/>
      <c r="F61" s="46">
        <v>2</v>
      </c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8"/>
      <c r="U61" s="46">
        <v>3</v>
      </c>
      <c r="V61" s="47"/>
      <c r="W61" s="47"/>
      <c r="X61" s="47"/>
      <c r="Y61" s="48"/>
      <c r="Z61" s="46">
        <v>4</v>
      </c>
      <c r="AA61" s="47"/>
      <c r="AB61" s="47"/>
      <c r="AC61" s="47"/>
      <c r="AD61" s="48"/>
      <c r="AE61" s="46">
        <v>5</v>
      </c>
      <c r="AF61" s="47"/>
      <c r="AG61" s="47"/>
      <c r="AH61" s="48"/>
      <c r="AI61" s="46">
        <v>6</v>
      </c>
      <c r="AJ61" s="47"/>
      <c r="AK61" s="47"/>
      <c r="AL61" s="47"/>
      <c r="AM61" s="48"/>
      <c r="AN61" s="46">
        <v>7</v>
      </c>
      <c r="AO61" s="47"/>
      <c r="AP61" s="47"/>
      <c r="AQ61" s="47"/>
      <c r="AR61" s="48"/>
      <c r="AS61" s="46">
        <v>8</v>
      </c>
      <c r="AT61" s="47"/>
      <c r="AU61" s="47"/>
      <c r="AV61" s="47"/>
      <c r="AW61" s="48"/>
      <c r="AX61" s="46">
        <v>9</v>
      </c>
      <c r="AY61" s="47"/>
      <c r="AZ61" s="47"/>
      <c r="BA61" s="48"/>
      <c r="BB61" s="46">
        <v>10</v>
      </c>
      <c r="BC61" s="47"/>
      <c r="BD61" s="47"/>
      <c r="BE61" s="47"/>
      <c r="BF61" s="48"/>
      <c r="BG61" s="46">
        <v>11</v>
      </c>
      <c r="BH61" s="47"/>
      <c r="BI61" s="47"/>
      <c r="BJ61" s="47"/>
      <c r="BK61" s="48"/>
      <c r="BL61" s="46">
        <v>12</v>
      </c>
      <c r="BM61" s="47"/>
      <c r="BN61" s="47"/>
      <c r="BO61" s="47"/>
      <c r="BP61" s="48"/>
      <c r="BQ61" s="46">
        <v>13</v>
      </c>
      <c r="BR61" s="47"/>
      <c r="BS61" s="47"/>
      <c r="BT61" s="48"/>
      <c r="BU61" s="45">
        <v>14</v>
      </c>
      <c r="BV61" s="45"/>
      <c r="BW61" s="45"/>
      <c r="BX61" s="45"/>
      <c r="BY61" s="45"/>
    </row>
    <row r="62" spans="1:79" s="1" customFormat="1" ht="13.5" hidden="1" customHeight="1" x14ac:dyDescent="0.2">
      <c r="A62" s="53" t="s">
        <v>64</v>
      </c>
      <c r="B62" s="54"/>
      <c r="C62" s="54"/>
      <c r="D62" s="54"/>
      <c r="E62" s="55"/>
      <c r="F62" s="53" t="s">
        <v>57</v>
      </c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5"/>
      <c r="U62" s="53" t="s">
        <v>65</v>
      </c>
      <c r="V62" s="54"/>
      <c r="W62" s="54"/>
      <c r="X62" s="54"/>
      <c r="Y62" s="55"/>
      <c r="Z62" s="53" t="s">
        <v>66</v>
      </c>
      <c r="AA62" s="54"/>
      <c r="AB62" s="54"/>
      <c r="AC62" s="54"/>
      <c r="AD62" s="55"/>
      <c r="AE62" s="53" t="s">
        <v>91</v>
      </c>
      <c r="AF62" s="54"/>
      <c r="AG62" s="54"/>
      <c r="AH62" s="55"/>
      <c r="AI62" s="59" t="s">
        <v>170</v>
      </c>
      <c r="AJ62" s="60"/>
      <c r="AK62" s="60"/>
      <c r="AL62" s="60"/>
      <c r="AM62" s="61"/>
      <c r="AN62" s="53" t="s">
        <v>67</v>
      </c>
      <c r="AO62" s="54"/>
      <c r="AP62" s="54"/>
      <c r="AQ62" s="54"/>
      <c r="AR62" s="55"/>
      <c r="AS62" s="53" t="s">
        <v>68</v>
      </c>
      <c r="AT62" s="54"/>
      <c r="AU62" s="54"/>
      <c r="AV62" s="54"/>
      <c r="AW62" s="55"/>
      <c r="AX62" s="53" t="s">
        <v>92</v>
      </c>
      <c r="AY62" s="54"/>
      <c r="AZ62" s="54"/>
      <c r="BA62" s="55"/>
      <c r="BB62" s="59" t="s">
        <v>170</v>
      </c>
      <c r="BC62" s="60"/>
      <c r="BD62" s="60"/>
      <c r="BE62" s="60"/>
      <c r="BF62" s="61"/>
      <c r="BG62" s="53" t="s">
        <v>58</v>
      </c>
      <c r="BH62" s="54"/>
      <c r="BI62" s="54"/>
      <c r="BJ62" s="54"/>
      <c r="BK62" s="55"/>
      <c r="BL62" s="53" t="s">
        <v>59</v>
      </c>
      <c r="BM62" s="54"/>
      <c r="BN62" s="54"/>
      <c r="BO62" s="54"/>
      <c r="BP62" s="55"/>
      <c r="BQ62" s="53" t="s">
        <v>93</v>
      </c>
      <c r="BR62" s="54"/>
      <c r="BS62" s="54"/>
      <c r="BT62" s="55"/>
      <c r="BU62" s="93" t="s">
        <v>170</v>
      </c>
      <c r="BV62" s="93"/>
      <c r="BW62" s="93"/>
      <c r="BX62" s="93"/>
      <c r="BY62" s="93"/>
      <c r="CA62" t="s">
        <v>27</v>
      </c>
    </row>
    <row r="63" spans="1:79" s="6" customFormat="1" ht="12.75" customHeight="1" x14ac:dyDescent="0.2">
      <c r="A63" s="75"/>
      <c r="B63" s="76"/>
      <c r="C63" s="76"/>
      <c r="D63" s="76"/>
      <c r="E63" s="77"/>
      <c r="F63" s="75" t="s">
        <v>147</v>
      </c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7"/>
      <c r="U63" s="82"/>
      <c r="V63" s="83"/>
      <c r="W63" s="83"/>
      <c r="X63" s="83"/>
      <c r="Y63" s="84"/>
      <c r="Z63" s="82"/>
      <c r="AA63" s="83"/>
      <c r="AB63" s="83"/>
      <c r="AC63" s="83"/>
      <c r="AD63" s="84"/>
      <c r="AE63" s="82"/>
      <c r="AF63" s="83"/>
      <c r="AG63" s="83"/>
      <c r="AH63" s="84"/>
      <c r="AI63" s="82">
        <f>IF(ISNUMBER(U63),U63,0)+IF(ISNUMBER(Z63),Z63,0)</f>
        <v>0</v>
      </c>
      <c r="AJ63" s="83"/>
      <c r="AK63" s="83"/>
      <c r="AL63" s="83"/>
      <c r="AM63" s="84"/>
      <c r="AN63" s="82"/>
      <c r="AO63" s="83"/>
      <c r="AP63" s="83"/>
      <c r="AQ63" s="83"/>
      <c r="AR63" s="84"/>
      <c r="AS63" s="82"/>
      <c r="AT63" s="83"/>
      <c r="AU63" s="83"/>
      <c r="AV63" s="83"/>
      <c r="AW63" s="84"/>
      <c r="AX63" s="82"/>
      <c r="AY63" s="83"/>
      <c r="AZ63" s="83"/>
      <c r="BA63" s="84"/>
      <c r="BB63" s="82">
        <f>IF(ISNUMBER(AN63),AN63,0)+IF(ISNUMBER(AS63),AS63,0)</f>
        <v>0</v>
      </c>
      <c r="BC63" s="83"/>
      <c r="BD63" s="83"/>
      <c r="BE63" s="83"/>
      <c r="BF63" s="84"/>
      <c r="BG63" s="82"/>
      <c r="BH63" s="83"/>
      <c r="BI63" s="83"/>
      <c r="BJ63" s="83"/>
      <c r="BK63" s="84"/>
      <c r="BL63" s="82"/>
      <c r="BM63" s="83"/>
      <c r="BN63" s="83"/>
      <c r="BO63" s="83"/>
      <c r="BP63" s="84"/>
      <c r="BQ63" s="82"/>
      <c r="BR63" s="83"/>
      <c r="BS63" s="83"/>
      <c r="BT63" s="84"/>
      <c r="BU63" s="82">
        <f>IF(ISNUMBER(BG63),BG63,0)+IF(ISNUMBER(BL63),BL63,0)</f>
        <v>0</v>
      </c>
      <c r="BV63" s="83"/>
      <c r="BW63" s="83"/>
      <c r="BX63" s="83"/>
      <c r="BY63" s="84"/>
      <c r="CA63" s="6" t="s">
        <v>28</v>
      </c>
    </row>
    <row r="64" spans="1:79" ht="6" customHeight="1" x14ac:dyDescent="0.2"/>
    <row r="65" spans="1:79" ht="14.25" customHeight="1" x14ac:dyDescent="0.2">
      <c r="A65" s="36" t="s">
        <v>219</v>
      </c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</row>
    <row r="66" spans="1:79" ht="15" customHeight="1" x14ac:dyDescent="0.2">
      <c r="A66" s="92" t="s">
        <v>191</v>
      </c>
      <c r="B66" s="92"/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92"/>
      <c r="AC66" s="92"/>
      <c r="AD66" s="92"/>
      <c r="AE66" s="92"/>
      <c r="AF66" s="92"/>
      <c r="AG66" s="92"/>
      <c r="AH66" s="92"/>
      <c r="AI66" s="92"/>
      <c r="AJ66" s="92"/>
      <c r="AK66" s="92"/>
      <c r="AL66" s="92"/>
      <c r="AM66" s="92"/>
      <c r="AN66" s="92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2"/>
      <c r="BF66" s="92"/>
      <c r="BG66" s="92"/>
      <c r="BH66" s="92"/>
      <c r="BI66" s="92"/>
      <c r="BJ66" s="92"/>
      <c r="BK66" s="92"/>
    </row>
    <row r="67" spans="1:79" ht="23.1" customHeight="1" x14ac:dyDescent="0.2">
      <c r="A67" s="86" t="s">
        <v>118</v>
      </c>
      <c r="B67" s="87"/>
      <c r="C67" s="87"/>
      <c r="D67" s="88"/>
      <c r="E67" s="39" t="s">
        <v>19</v>
      </c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1"/>
      <c r="X67" s="46" t="s">
        <v>213</v>
      </c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8"/>
      <c r="AR67" s="45" t="s">
        <v>218</v>
      </c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</row>
    <row r="68" spans="1:79" ht="40.5" customHeight="1" x14ac:dyDescent="0.2">
      <c r="A68" s="89"/>
      <c r="B68" s="90"/>
      <c r="C68" s="90"/>
      <c r="D68" s="91"/>
      <c r="E68" s="42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4"/>
      <c r="X68" s="39" t="s">
        <v>4</v>
      </c>
      <c r="Y68" s="40"/>
      <c r="Z68" s="40"/>
      <c r="AA68" s="40"/>
      <c r="AB68" s="41"/>
      <c r="AC68" s="39" t="s">
        <v>3</v>
      </c>
      <c r="AD68" s="40"/>
      <c r="AE68" s="40"/>
      <c r="AF68" s="40"/>
      <c r="AG68" s="41"/>
      <c r="AH68" s="62" t="s">
        <v>116</v>
      </c>
      <c r="AI68" s="63"/>
      <c r="AJ68" s="63"/>
      <c r="AK68" s="63"/>
      <c r="AL68" s="64"/>
      <c r="AM68" s="46" t="s">
        <v>5</v>
      </c>
      <c r="AN68" s="47"/>
      <c r="AO68" s="47"/>
      <c r="AP68" s="47"/>
      <c r="AQ68" s="48"/>
      <c r="AR68" s="46" t="s">
        <v>4</v>
      </c>
      <c r="AS68" s="47"/>
      <c r="AT68" s="47"/>
      <c r="AU68" s="47"/>
      <c r="AV68" s="48"/>
      <c r="AW68" s="46" t="s">
        <v>3</v>
      </c>
      <c r="AX68" s="47"/>
      <c r="AY68" s="47"/>
      <c r="AZ68" s="47"/>
      <c r="BA68" s="48"/>
      <c r="BB68" s="62" t="s">
        <v>116</v>
      </c>
      <c r="BC68" s="63"/>
      <c r="BD68" s="63"/>
      <c r="BE68" s="63"/>
      <c r="BF68" s="64"/>
      <c r="BG68" s="46" t="s">
        <v>96</v>
      </c>
      <c r="BH68" s="47"/>
      <c r="BI68" s="47"/>
      <c r="BJ68" s="47"/>
      <c r="BK68" s="48"/>
    </row>
    <row r="69" spans="1:79" ht="12.75" customHeight="1" x14ac:dyDescent="0.2">
      <c r="A69" s="46">
        <v>1</v>
      </c>
      <c r="B69" s="47"/>
      <c r="C69" s="47"/>
      <c r="D69" s="48"/>
      <c r="E69" s="46">
        <v>2</v>
      </c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8"/>
      <c r="X69" s="46">
        <v>3</v>
      </c>
      <c r="Y69" s="47"/>
      <c r="Z69" s="47"/>
      <c r="AA69" s="47"/>
      <c r="AB69" s="48"/>
      <c r="AC69" s="46">
        <v>4</v>
      </c>
      <c r="AD69" s="47"/>
      <c r="AE69" s="47"/>
      <c r="AF69" s="47"/>
      <c r="AG69" s="48"/>
      <c r="AH69" s="46">
        <v>5</v>
      </c>
      <c r="AI69" s="47"/>
      <c r="AJ69" s="47"/>
      <c r="AK69" s="47"/>
      <c r="AL69" s="48"/>
      <c r="AM69" s="46">
        <v>6</v>
      </c>
      <c r="AN69" s="47"/>
      <c r="AO69" s="47"/>
      <c r="AP69" s="47"/>
      <c r="AQ69" s="48"/>
      <c r="AR69" s="46">
        <v>7</v>
      </c>
      <c r="AS69" s="47"/>
      <c r="AT69" s="47"/>
      <c r="AU69" s="47"/>
      <c r="AV69" s="48"/>
      <c r="AW69" s="46">
        <v>8</v>
      </c>
      <c r="AX69" s="47"/>
      <c r="AY69" s="47"/>
      <c r="AZ69" s="47"/>
      <c r="BA69" s="48"/>
      <c r="BB69" s="46">
        <v>9</v>
      </c>
      <c r="BC69" s="47"/>
      <c r="BD69" s="47"/>
      <c r="BE69" s="47"/>
      <c r="BF69" s="48"/>
      <c r="BG69" s="46">
        <v>10</v>
      </c>
      <c r="BH69" s="47"/>
      <c r="BI69" s="47"/>
      <c r="BJ69" s="47"/>
      <c r="BK69" s="48"/>
    </row>
    <row r="70" spans="1:79" s="1" customFormat="1" ht="12.75" hidden="1" customHeight="1" x14ac:dyDescent="0.2">
      <c r="A70" s="53" t="s">
        <v>64</v>
      </c>
      <c r="B70" s="54"/>
      <c r="C70" s="54"/>
      <c r="D70" s="55"/>
      <c r="E70" s="53" t="s">
        <v>57</v>
      </c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5"/>
      <c r="X70" s="94" t="s">
        <v>60</v>
      </c>
      <c r="Y70" s="95"/>
      <c r="Z70" s="95"/>
      <c r="AA70" s="95"/>
      <c r="AB70" s="96"/>
      <c r="AC70" s="94" t="s">
        <v>61</v>
      </c>
      <c r="AD70" s="95"/>
      <c r="AE70" s="95"/>
      <c r="AF70" s="95"/>
      <c r="AG70" s="96"/>
      <c r="AH70" s="53" t="s">
        <v>94</v>
      </c>
      <c r="AI70" s="54"/>
      <c r="AJ70" s="54"/>
      <c r="AK70" s="54"/>
      <c r="AL70" s="55"/>
      <c r="AM70" s="59" t="s">
        <v>171</v>
      </c>
      <c r="AN70" s="60"/>
      <c r="AO70" s="60"/>
      <c r="AP70" s="60"/>
      <c r="AQ70" s="61"/>
      <c r="AR70" s="53" t="s">
        <v>62</v>
      </c>
      <c r="AS70" s="54"/>
      <c r="AT70" s="54"/>
      <c r="AU70" s="54"/>
      <c r="AV70" s="55"/>
      <c r="AW70" s="53" t="s">
        <v>63</v>
      </c>
      <c r="AX70" s="54"/>
      <c r="AY70" s="54"/>
      <c r="AZ70" s="54"/>
      <c r="BA70" s="55"/>
      <c r="BB70" s="53" t="s">
        <v>95</v>
      </c>
      <c r="BC70" s="54"/>
      <c r="BD70" s="54"/>
      <c r="BE70" s="54"/>
      <c r="BF70" s="55"/>
      <c r="BG70" s="59" t="s">
        <v>171</v>
      </c>
      <c r="BH70" s="60"/>
      <c r="BI70" s="60"/>
      <c r="BJ70" s="60"/>
      <c r="BK70" s="61"/>
      <c r="CA70" t="s">
        <v>29</v>
      </c>
    </row>
    <row r="71" spans="1:79" s="25" customFormat="1" ht="12.75" customHeight="1" x14ac:dyDescent="0.2">
      <c r="A71" s="68">
        <v>2230</v>
      </c>
      <c r="B71" s="69"/>
      <c r="C71" s="69"/>
      <c r="D71" s="70"/>
      <c r="E71" s="71" t="s">
        <v>231</v>
      </c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3"/>
      <c r="X71" s="65">
        <v>0</v>
      </c>
      <c r="Y71" s="66"/>
      <c r="Z71" s="66"/>
      <c r="AA71" s="66"/>
      <c r="AB71" s="67"/>
      <c r="AC71" s="65">
        <v>0</v>
      </c>
      <c r="AD71" s="66"/>
      <c r="AE71" s="66"/>
      <c r="AF71" s="66"/>
      <c r="AG71" s="67"/>
      <c r="AH71" s="65">
        <v>0</v>
      </c>
      <c r="AI71" s="66"/>
      <c r="AJ71" s="66"/>
      <c r="AK71" s="66"/>
      <c r="AL71" s="67"/>
      <c r="AM71" s="65">
        <f>IF(ISNUMBER(X71),X71,0)+IF(ISNUMBER(AC71),AC71,0)</f>
        <v>0</v>
      </c>
      <c r="AN71" s="66"/>
      <c r="AO71" s="66"/>
      <c r="AP71" s="66"/>
      <c r="AQ71" s="67"/>
      <c r="AR71" s="65">
        <v>0</v>
      </c>
      <c r="AS71" s="66"/>
      <c r="AT71" s="66"/>
      <c r="AU71" s="66"/>
      <c r="AV71" s="67"/>
      <c r="AW71" s="65">
        <v>0</v>
      </c>
      <c r="AX71" s="66"/>
      <c r="AY71" s="66"/>
      <c r="AZ71" s="66"/>
      <c r="BA71" s="67"/>
      <c r="BB71" s="65">
        <v>0</v>
      </c>
      <c r="BC71" s="66"/>
      <c r="BD71" s="66"/>
      <c r="BE71" s="66"/>
      <c r="BF71" s="67"/>
      <c r="BG71" s="74">
        <f>IF(ISNUMBER(AR71),AR71,0)+IF(ISNUMBER(AW71),AW71,0)</f>
        <v>0</v>
      </c>
      <c r="BH71" s="74"/>
      <c r="BI71" s="74"/>
      <c r="BJ71" s="74"/>
      <c r="BK71" s="74"/>
      <c r="CA71" s="25" t="s">
        <v>30</v>
      </c>
    </row>
    <row r="72" spans="1:79" s="6" customFormat="1" ht="12.75" customHeight="1" x14ac:dyDescent="0.2">
      <c r="A72" s="75"/>
      <c r="B72" s="76"/>
      <c r="C72" s="76"/>
      <c r="D72" s="77"/>
      <c r="E72" s="78" t="s">
        <v>147</v>
      </c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80"/>
      <c r="X72" s="82">
        <v>0</v>
      </c>
      <c r="Y72" s="83"/>
      <c r="Z72" s="83"/>
      <c r="AA72" s="83"/>
      <c r="AB72" s="84"/>
      <c r="AC72" s="82">
        <v>0</v>
      </c>
      <c r="AD72" s="83"/>
      <c r="AE72" s="83"/>
      <c r="AF72" s="83"/>
      <c r="AG72" s="84"/>
      <c r="AH72" s="82">
        <v>0</v>
      </c>
      <c r="AI72" s="83"/>
      <c r="AJ72" s="83"/>
      <c r="AK72" s="83"/>
      <c r="AL72" s="84"/>
      <c r="AM72" s="82">
        <f>IF(ISNUMBER(X72),X72,0)+IF(ISNUMBER(AC72),AC72,0)</f>
        <v>0</v>
      </c>
      <c r="AN72" s="83"/>
      <c r="AO72" s="83"/>
      <c r="AP72" s="83"/>
      <c r="AQ72" s="84"/>
      <c r="AR72" s="82">
        <v>0</v>
      </c>
      <c r="AS72" s="83"/>
      <c r="AT72" s="83"/>
      <c r="AU72" s="83"/>
      <c r="AV72" s="84"/>
      <c r="AW72" s="82">
        <v>0</v>
      </c>
      <c r="AX72" s="83"/>
      <c r="AY72" s="83"/>
      <c r="AZ72" s="83"/>
      <c r="BA72" s="84"/>
      <c r="BB72" s="82">
        <v>0</v>
      </c>
      <c r="BC72" s="83"/>
      <c r="BD72" s="83"/>
      <c r="BE72" s="83"/>
      <c r="BF72" s="84"/>
      <c r="BG72" s="81">
        <f>IF(ISNUMBER(AR72),AR72,0)+IF(ISNUMBER(AW72),AW72,0)</f>
        <v>0</v>
      </c>
      <c r="BH72" s="81"/>
      <c r="BI72" s="81"/>
      <c r="BJ72" s="81"/>
      <c r="BK72" s="81"/>
    </row>
    <row r="73" spans="1:79" ht="7.5" customHeight="1" x14ac:dyDescent="0.2"/>
    <row r="74" spans="1:79" ht="14.25" customHeight="1" x14ac:dyDescent="0.2">
      <c r="A74" s="36" t="s">
        <v>220</v>
      </c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</row>
    <row r="75" spans="1:79" ht="15" customHeight="1" x14ac:dyDescent="0.2">
      <c r="A75" s="92" t="s">
        <v>191</v>
      </c>
      <c r="B75" s="92"/>
      <c r="C75" s="92"/>
      <c r="D75" s="92"/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92"/>
      <c r="Z75" s="92"/>
      <c r="AA75" s="92"/>
      <c r="AB75" s="92"/>
      <c r="AC75" s="92"/>
      <c r="AD75" s="92"/>
      <c r="AE75" s="92"/>
      <c r="AF75" s="92"/>
      <c r="AG75" s="92"/>
      <c r="AH75" s="92"/>
      <c r="AI75" s="92"/>
      <c r="AJ75" s="92"/>
      <c r="AK75" s="92"/>
      <c r="AL75" s="92"/>
      <c r="AM75" s="92"/>
      <c r="AN75" s="92"/>
      <c r="AO75" s="92"/>
      <c r="AP75" s="92"/>
      <c r="AQ75" s="92"/>
      <c r="AR75" s="92"/>
      <c r="AS75" s="92"/>
      <c r="AT75" s="92"/>
      <c r="AU75" s="92"/>
      <c r="AV75" s="92"/>
      <c r="AW75" s="92"/>
      <c r="AX75" s="92"/>
      <c r="AY75" s="92"/>
      <c r="AZ75" s="92"/>
      <c r="BA75" s="92"/>
      <c r="BB75" s="92"/>
      <c r="BC75" s="92"/>
      <c r="BD75" s="92"/>
      <c r="BE75" s="92"/>
      <c r="BF75" s="92"/>
      <c r="BG75" s="92"/>
      <c r="BH75" s="92"/>
      <c r="BI75" s="92"/>
      <c r="BJ75" s="92"/>
      <c r="BK75" s="92"/>
    </row>
    <row r="76" spans="1:79" ht="23.1" customHeight="1" x14ac:dyDescent="0.2">
      <c r="A76" s="101" t="s">
        <v>119</v>
      </c>
      <c r="B76" s="102"/>
      <c r="C76" s="102"/>
      <c r="D76" s="102"/>
      <c r="E76" s="103"/>
      <c r="F76" s="101" t="s">
        <v>19</v>
      </c>
      <c r="G76" s="102"/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3"/>
      <c r="X76" s="97" t="s">
        <v>213</v>
      </c>
      <c r="Y76" s="97"/>
      <c r="Z76" s="97"/>
      <c r="AA76" s="97"/>
      <c r="AB76" s="97"/>
      <c r="AC76" s="97"/>
      <c r="AD76" s="97"/>
      <c r="AE76" s="97"/>
      <c r="AF76" s="97"/>
      <c r="AG76" s="97"/>
      <c r="AH76" s="97"/>
      <c r="AI76" s="97"/>
      <c r="AJ76" s="97"/>
      <c r="AK76" s="97"/>
      <c r="AL76" s="97"/>
      <c r="AM76" s="97"/>
      <c r="AN76" s="97"/>
      <c r="AO76" s="97"/>
      <c r="AP76" s="97"/>
      <c r="AQ76" s="97"/>
      <c r="AR76" s="98" t="s">
        <v>218</v>
      </c>
      <c r="AS76" s="99"/>
      <c r="AT76" s="99"/>
      <c r="AU76" s="99"/>
      <c r="AV76" s="99"/>
      <c r="AW76" s="99"/>
      <c r="AX76" s="99"/>
      <c r="AY76" s="99"/>
      <c r="AZ76" s="99"/>
      <c r="BA76" s="99"/>
      <c r="BB76" s="99"/>
      <c r="BC76" s="99"/>
      <c r="BD76" s="99"/>
      <c r="BE76" s="99"/>
      <c r="BF76" s="99"/>
      <c r="BG76" s="99"/>
      <c r="BH76" s="99"/>
      <c r="BI76" s="99"/>
      <c r="BJ76" s="99"/>
      <c r="BK76" s="100"/>
    </row>
    <row r="77" spans="1:79" ht="25.5" customHeight="1" x14ac:dyDescent="0.2">
      <c r="A77" s="104"/>
      <c r="B77" s="105"/>
      <c r="C77" s="105"/>
      <c r="D77" s="105"/>
      <c r="E77" s="106"/>
      <c r="F77" s="104"/>
      <c r="G77" s="105"/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6"/>
      <c r="X77" s="98" t="s">
        <v>4</v>
      </c>
      <c r="Y77" s="99"/>
      <c r="Z77" s="99"/>
      <c r="AA77" s="99"/>
      <c r="AB77" s="100"/>
      <c r="AC77" s="98" t="s">
        <v>3</v>
      </c>
      <c r="AD77" s="99"/>
      <c r="AE77" s="99"/>
      <c r="AF77" s="99"/>
      <c r="AG77" s="100"/>
      <c r="AH77" s="98" t="s">
        <v>116</v>
      </c>
      <c r="AI77" s="99"/>
      <c r="AJ77" s="99"/>
      <c r="AK77" s="99"/>
      <c r="AL77" s="100"/>
      <c r="AM77" s="98" t="s">
        <v>5</v>
      </c>
      <c r="AN77" s="99"/>
      <c r="AO77" s="99"/>
      <c r="AP77" s="99"/>
      <c r="AQ77" s="100"/>
      <c r="AR77" s="98" t="s">
        <v>4</v>
      </c>
      <c r="AS77" s="99"/>
      <c r="AT77" s="99"/>
      <c r="AU77" s="99"/>
      <c r="AV77" s="100"/>
      <c r="AW77" s="98" t="s">
        <v>3</v>
      </c>
      <c r="AX77" s="99"/>
      <c r="AY77" s="99"/>
      <c r="AZ77" s="99"/>
      <c r="BA77" s="100"/>
      <c r="BB77" s="97" t="s">
        <v>116</v>
      </c>
      <c r="BC77" s="97"/>
      <c r="BD77" s="97"/>
      <c r="BE77" s="97"/>
      <c r="BF77" s="97"/>
      <c r="BG77" s="98" t="s">
        <v>96</v>
      </c>
      <c r="BH77" s="99"/>
      <c r="BI77" s="99"/>
      <c r="BJ77" s="99"/>
      <c r="BK77" s="100"/>
    </row>
    <row r="78" spans="1:79" ht="15" customHeight="1" x14ac:dyDescent="0.2">
      <c r="A78" s="46">
        <v>1</v>
      </c>
      <c r="B78" s="47"/>
      <c r="C78" s="47"/>
      <c r="D78" s="47"/>
      <c r="E78" s="48"/>
      <c r="F78" s="46">
        <v>2</v>
      </c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8"/>
      <c r="X78" s="46">
        <v>3</v>
      </c>
      <c r="Y78" s="47"/>
      <c r="Z78" s="47"/>
      <c r="AA78" s="47"/>
      <c r="AB78" s="48"/>
      <c r="AC78" s="46">
        <v>4</v>
      </c>
      <c r="AD78" s="47"/>
      <c r="AE78" s="47"/>
      <c r="AF78" s="47"/>
      <c r="AG78" s="48"/>
      <c r="AH78" s="46">
        <v>5</v>
      </c>
      <c r="AI78" s="47"/>
      <c r="AJ78" s="47"/>
      <c r="AK78" s="47"/>
      <c r="AL78" s="48"/>
      <c r="AM78" s="46">
        <v>6</v>
      </c>
      <c r="AN78" s="47"/>
      <c r="AO78" s="47"/>
      <c r="AP78" s="47"/>
      <c r="AQ78" s="48"/>
      <c r="AR78" s="46">
        <v>7</v>
      </c>
      <c r="AS78" s="47"/>
      <c r="AT78" s="47"/>
      <c r="AU78" s="47"/>
      <c r="AV78" s="48"/>
      <c r="AW78" s="46">
        <v>8</v>
      </c>
      <c r="AX78" s="47"/>
      <c r="AY78" s="47"/>
      <c r="AZ78" s="47"/>
      <c r="BA78" s="48"/>
      <c r="BB78" s="46">
        <v>9</v>
      </c>
      <c r="BC78" s="47"/>
      <c r="BD78" s="47"/>
      <c r="BE78" s="47"/>
      <c r="BF78" s="48"/>
      <c r="BG78" s="46">
        <v>10</v>
      </c>
      <c r="BH78" s="47"/>
      <c r="BI78" s="47"/>
      <c r="BJ78" s="47"/>
      <c r="BK78" s="48"/>
    </row>
    <row r="79" spans="1:79" s="1" customFormat="1" ht="15" hidden="1" customHeight="1" x14ac:dyDescent="0.2">
      <c r="A79" s="53" t="s">
        <v>64</v>
      </c>
      <c r="B79" s="54"/>
      <c r="C79" s="54"/>
      <c r="D79" s="54"/>
      <c r="E79" s="55"/>
      <c r="F79" s="53" t="s">
        <v>57</v>
      </c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5"/>
      <c r="X79" s="53" t="s">
        <v>60</v>
      </c>
      <c r="Y79" s="54"/>
      <c r="Z79" s="54"/>
      <c r="AA79" s="54"/>
      <c r="AB79" s="55"/>
      <c r="AC79" s="53" t="s">
        <v>61</v>
      </c>
      <c r="AD79" s="54"/>
      <c r="AE79" s="54"/>
      <c r="AF79" s="54"/>
      <c r="AG79" s="55"/>
      <c r="AH79" s="53" t="s">
        <v>94</v>
      </c>
      <c r="AI79" s="54"/>
      <c r="AJ79" s="54"/>
      <c r="AK79" s="54"/>
      <c r="AL79" s="55"/>
      <c r="AM79" s="59" t="s">
        <v>171</v>
      </c>
      <c r="AN79" s="60"/>
      <c r="AO79" s="60"/>
      <c r="AP79" s="60"/>
      <c r="AQ79" s="61"/>
      <c r="AR79" s="53" t="s">
        <v>62</v>
      </c>
      <c r="AS79" s="54"/>
      <c r="AT79" s="54"/>
      <c r="AU79" s="54"/>
      <c r="AV79" s="55"/>
      <c r="AW79" s="53" t="s">
        <v>63</v>
      </c>
      <c r="AX79" s="54"/>
      <c r="AY79" s="54"/>
      <c r="AZ79" s="54"/>
      <c r="BA79" s="55"/>
      <c r="BB79" s="53" t="s">
        <v>95</v>
      </c>
      <c r="BC79" s="54"/>
      <c r="BD79" s="54"/>
      <c r="BE79" s="54"/>
      <c r="BF79" s="55"/>
      <c r="BG79" s="59" t="s">
        <v>171</v>
      </c>
      <c r="BH79" s="60"/>
      <c r="BI79" s="60"/>
      <c r="BJ79" s="60"/>
      <c r="BK79" s="61"/>
      <c r="CA79" t="s">
        <v>31</v>
      </c>
    </row>
    <row r="80" spans="1:79" s="6" customFormat="1" ht="12.75" customHeight="1" x14ac:dyDescent="0.2">
      <c r="A80" s="75"/>
      <c r="B80" s="76"/>
      <c r="C80" s="76"/>
      <c r="D80" s="76"/>
      <c r="E80" s="77"/>
      <c r="F80" s="75" t="s">
        <v>147</v>
      </c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7"/>
      <c r="X80" s="107"/>
      <c r="Y80" s="108"/>
      <c r="Z80" s="108"/>
      <c r="AA80" s="108"/>
      <c r="AB80" s="109"/>
      <c r="AC80" s="107"/>
      <c r="AD80" s="108"/>
      <c r="AE80" s="108"/>
      <c r="AF80" s="108"/>
      <c r="AG80" s="109"/>
      <c r="AH80" s="81"/>
      <c r="AI80" s="81"/>
      <c r="AJ80" s="81"/>
      <c r="AK80" s="81"/>
      <c r="AL80" s="81"/>
      <c r="AM80" s="81">
        <f>IF(ISNUMBER(X80),X80,0)+IF(ISNUMBER(AC80),AC80,0)</f>
        <v>0</v>
      </c>
      <c r="AN80" s="81"/>
      <c r="AO80" s="81"/>
      <c r="AP80" s="81"/>
      <c r="AQ80" s="81"/>
      <c r="AR80" s="81"/>
      <c r="AS80" s="81"/>
      <c r="AT80" s="81"/>
      <c r="AU80" s="81"/>
      <c r="AV80" s="81"/>
      <c r="AW80" s="81"/>
      <c r="AX80" s="81"/>
      <c r="AY80" s="81"/>
      <c r="AZ80" s="81"/>
      <c r="BA80" s="81"/>
      <c r="BB80" s="81"/>
      <c r="BC80" s="81"/>
      <c r="BD80" s="81"/>
      <c r="BE80" s="81"/>
      <c r="BF80" s="81"/>
      <c r="BG80" s="81">
        <f>IF(ISNUMBER(AR80),AR80,0)+IF(ISNUMBER(AW80),AW80,0)</f>
        <v>0</v>
      </c>
      <c r="BH80" s="81"/>
      <c r="BI80" s="81"/>
      <c r="BJ80" s="81"/>
      <c r="BK80" s="81"/>
      <c r="CA80" s="6" t="s">
        <v>32</v>
      </c>
    </row>
    <row r="81" spans="1:79" ht="7.5" customHeight="1" x14ac:dyDescent="0.2"/>
    <row r="82" spans="1:79" hidden="1" x14ac:dyDescent="0.2"/>
    <row r="83" spans="1:79" ht="14.25" customHeight="1" x14ac:dyDescent="0.2">
      <c r="A83" s="36" t="s">
        <v>120</v>
      </c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6"/>
      <c r="AS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  <c r="BF83" s="36"/>
      <c r="BG83" s="36"/>
      <c r="BH83" s="36"/>
      <c r="BI83" s="36"/>
      <c r="BJ83" s="36"/>
      <c r="BK83" s="36"/>
      <c r="BL83" s="36"/>
    </row>
    <row r="84" spans="1:79" ht="14.25" customHeight="1" x14ac:dyDescent="0.2">
      <c r="A84" s="36" t="s">
        <v>206</v>
      </c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6"/>
      <c r="AR84" s="36"/>
      <c r="AS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  <c r="BF84" s="36"/>
      <c r="BG84" s="36"/>
      <c r="BH84" s="36"/>
      <c r="BI84" s="36"/>
      <c r="BJ84" s="36"/>
      <c r="BK84" s="36"/>
      <c r="BL84" s="36"/>
    </row>
    <row r="85" spans="1:79" ht="15" customHeight="1" x14ac:dyDescent="0.2">
      <c r="A85" s="92" t="s">
        <v>191</v>
      </c>
      <c r="B85" s="92"/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2"/>
      <c r="AA85" s="92"/>
      <c r="AB85" s="92"/>
      <c r="AC85" s="92"/>
      <c r="AD85" s="92"/>
      <c r="AE85" s="92"/>
      <c r="AF85" s="92"/>
      <c r="AG85" s="92"/>
      <c r="AH85" s="92"/>
      <c r="AI85" s="92"/>
      <c r="AJ85" s="92"/>
      <c r="AK85" s="92"/>
      <c r="AL85" s="92"/>
      <c r="AM85" s="92"/>
      <c r="AN85" s="92"/>
      <c r="AO85" s="92"/>
      <c r="AP85" s="92"/>
      <c r="AQ85" s="92"/>
      <c r="AR85" s="92"/>
      <c r="AS85" s="92"/>
      <c r="AT85" s="92"/>
      <c r="AU85" s="92"/>
      <c r="AV85" s="92"/>
      <c r="AW85" s="92"/>
      <c r="AX85" s="92"/>
      <c r="AY85" s="92"/>
      <c r="AZ85" s="92"/>
      <c r="BA85" s="92"/>
      <c r="BB85" s="92"/>
      <c r="BC85" s="92"/>
      <c r="BD85" s="92"/>
      <c r="BE85" s="92"/>
      <c r="BF85" s="92"/>
      <c r="BG85" s="92"/>
      <c r="BH85" s="92"/>
      <c r="BI85" s="92"/>
      <c r="BJ85" s="92"/>
      <c r="BK85" s="92"/>
      <c r="BL85" s="92"/>
      <c r="BM85" s="92"/>
      <c r="BN85" s="92"/>
      <c r="BO85" s="92"/>
      <c r="BP85" s="92"/>
      <c r="BQ85" s="92"/>
      <c r="BR85" s="92"/>
      <c r="BS85" s="92"/>
      <c r="BT85" s="92"/>
      <c r="BU85" s="92"/>
      <c r="BV85" s="92"/>
      <c r="BW85" s="92"/>
      <c r="BX85" s="92"/>
      <c r="BY85" s="92"/>
    </row>
    <row r="86" spans="1:79" ht="15.75" customHeight="1" x14ac:dyDescent="0.2">
      <c r="A86" s="101" t="s">
        <v>6</v>
      </c>
      <c r="B86" s="102"/>
      <c r="C86" s="102"/>
      <c r="D86" s="101" t="s">
        <v>121</v>
      </c>
      <c r="E86" s="102"/>
      <c r="F86" s="102"/>
      <c r="G86" s="102"/>
      <c r="H86" s="102"/>
      <c r="I86" s="102"/>
      <c r="J86" s="102"/>
      <c r="K86" s="102"/>
      <c r="L86" s="102"/>
      <c r="M86" s="102"/>
      <c r="N86" s="102"/>
      <c r="O86" s="102"/>
      <c r="P86" s="102"/>
      <c r="Q86" s="102"/>
      <c r="R86" s="102"/>
      <c r="S86" s="102"/>
      <c r="T86" s="103"/>
      <c r="U86" s="98" t="s">
        <v>192</v>
      </c>
      <c r="V86" s="99"/>
      <c r="W86" s="99"/>
      <c r="X86" s="99"/>
      <c r="Y86" s="99"/>
      <c r="Z86" s="99"/>
      <c r="AA86" s="99"/>
      <c r="AB86" s="99"/>
      <c r="AC86" s="99"/>
      <c r="AD86" s="99"/>
      <c r="AE86" s="99"/>
      <c r="AF86" s="99"/>
      <c r="AG86" s="99"/>
      <c r="AH86" s="99"/>
      <c r="AI86" s="99"/>
      <c r="AJ86" s="99"/>
      <c r="AK86" s="99"/>
      <c r="AL86" s="99"/>
      <c r="AM86" s="100"/>
      <c r="AN86" s="98" t="s">
        <v>195</v>
      </c>
      <c r="AO86" s="99"/>
      <c r="AP86" s="99"/>
      <c r="AQ86" s="99"/>
      <c r="AR86" s="99"/>
      <c r="AS86" s="99"/>
      <c r="AT86" s="99"/>
      <c r="AU86" s="99"/>
      <c r="AV86" s="99"/>
      <c r="AW86" s="99"/>
      <c r="AX86" s="99"/>
      <c r="AY86" s="99"/>
      <c r="AZ86" s="99"/>
      <c r="BA86" s="99"/>
      <c r="BB86" s="99"/>
      <c r="BC86" s="99"/>
      <c r="BD86" s="99"/>
      <c r="BE86" s="99"/>
      <c r="BF86" s="100"/>
      <c r="BG86" s="97" t="s">
        <v>203</v>
      </c>
      <c r="BH86" s="97"/>
      <c r="BI86" s="97"/>
      <c r="BJ86" s="97"/>
      <c r="BK86" s="97"/>
      <c r="BL86" s="97"/>
      <c r="BM86" s="97"/>
      <c r="BN86" s="97"/>
      <c r="BO86" s="97"/>
      <c r="BP86" s="97"/>
      <c r="BQ86" s="97"/>
      <c r="BR86" s="97"/>
      <c r="BS86" s="97"/>
      <c r="BT86" s="97"/>
      <c r="BU86" s="97"/>
      <c r="BV86" s="97"/>
      <c r="BW86" s="97"/>
      <c r="BX86" s="97"/>
      <c r="BY86" s="97"/>
    </row>
    <row r="87" spans="1:79" ht="36" customHeight="1" x14ac:dyDescent="0.2">
      <c r="A87" s="104"/>
      <c r="B87" s="105"/>
      <c r="C87" s="105"/>
      <c r="D87" s="104"/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6"/>
      <c r="U87" s="98" t="s">
        <v>4</v>
      </c>
      <c r="V87" s="99"/>
      <c r="W87" s="99"/>
      <c r="X87" s="99"/>
      <c r="Y87" s="100"/>
      <c r="Z87" s="98" t="s">
        <v>3</v>
      </c>
      <c r="AA87" s="99"/>
      <c r="AB87" s="99"/>
      <c r="AC87" s="99"/>
      <c r="AD87" s="100"/>
      <c r="AE87" s="98" t="s">
        <v>116</v>
      </c>
      <c r="AF87" s="99"/>
      <c r="AG87" s="99"/>
      <c r="AH87" s="100"/>
      <c r="AI87" s="98" t="s">
        <v>5</v>
      </c>
      <c r="AJ87" s="99"/>
      <c r="AK87" s="99"/>
      <c r="AL87" s="99"/>
      <c r="AM87" s="100"/>
      <c r="AN87" s="98" t="s">
        <v>4</v>
      </c>
      <c r="AO87" s="99"/>
      <c r="AP87" s="99"/>
      <c r="AQ87" s="99"/>
      <c r="AR87" s="100"/>
      <c r="AS87" s="98" t="s">
        <v>3</v>
      </c>
      <c r="AT87" s="99"/>
      <c r="AU87" s="99"/>
      <c r="AV87" s="99"/>
      <c r="AW87" s="100"/>
      <c r="AX87" s="98" t="s">
        <v>116</v>
      </c>
      <c r="AY87" s="99"/>
      <c r="AZ87" s="99"/>
      <c r="BA87" s="100"/>
      <c r="BB87" s="98" t="s">
        <v>96</v>
      </c>
      <c r="BC87" s="99"/>
      <c r="BD87" s="99"/>
      <c r="BE87" s="99"/>
      <c r="BF87" s="100"/>
      <c r="BG87" s="98" t="s">
        <v>4</v>
      </c>
      <c r="BH87" s="99"/>
      <c r="BI87" s="99"/>
      <c r="BJ87" s="99"/>
      <c r="BK87" s="100"/>
      <c r="BL87" s="97" t="s">
        <v>3</v>
      </c>
      <c r="BM87" s="97"/>
      <c r="BN87" s="97"/>
      <c r="BO87" s="97"/>
      <c r="BP87" s="97"/>
      <c r="BQ87" s="97" t="s">
        <v>116</v>
      </c>
      <c r="BR87" s="97"/>
      <c r="BS87" s="97"/>
      <c r="BT87" s="97"/>
      <c r="BU87" s="98" t="s">
        <v>97</v>
      </c>
      <c r="BV87" s="99"/>
      <c r="BW87" s="99"/>
      <c r="BX87" s="99"/>
      <c r="BY87" s="100"/>
    </row>
    <row r="88" spans="1:79" ht="15" customHeight="1" x14ac:dyDescent="0.2">
      <c r="A88" s="46">
        <v>1</v>
      </c>
      <c r="B88" s="47"/>
      <c r="C88" s="47"/>
      <c r="D88" s="46">
        <v>2</v>
      </c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8"/>
      <c r="U88" s="46">
        <v>3</v>
      </c>
      <c r="V88" s="47"/>
      <c r="W88" s="47"/>
      <c r="X88" s="47"/>
      <c r="Y88" s="48"/>
      <c r="Z88" s="46">
        <v>4</v>
      </c>
      <c r="AA88" s="47"/>
      <c r="AB88" s="47"/>
      <c r="AC88" s="47"/>
      <c r="AD88" s="48"/>
      <c r="AE88" s="46">
        <v>5</v>
      </c>
      <c r="AF88" s="47"/>
      <c r="AG88" s="47"/>
      <c r="AH88" s="48"/>
      <c r="AI88" s="46">
        <v>6</v>
      </c>
      <c r="AJ88" s="47"/>
      <c r="AK88" s="47"/>
      <c r="AL88" s="47"/>
      <c r="AM88" s="48"/>
      <c r="AN88" s="46">
        <v>7</v>
      </c>
      <c r="AO88" s="47"/>
      <c r="AP88" s="47"/>
      <c r="AQ88" s="47"/>
      <c r="AR88" s="48"/>
      <c r="AS88" s="46">
        <v>8</v>
      </c>
      <c r="AT88" s="47"/>
      <c r="AU88" s="47"/>
      <c r="AV88" s="47"/>
      <c r="AW88" s="48"/>
      <c r="AX88" s="45">
        <v>9</v>
      </c>
      <c r="AY88" s="45"/>
      <c r="AZ88" s="45"/>
      <c r="BA88" s="45"/>
      <c r="BB88" s="46">
        <v>10</v>
      </c>
      <c r="BC88" s="47"/>
      <c r="BD88" s="47"/>
      <c r="BE88" s="47"/>
      <c r="BF88" s="48"/>
      <c r="BG88" s="46">
        <v>11</v>
      </c>
      <c r="BH88" s="47"/>
      <c r="BI88" s="47"/>
      <c r="BJ88" s="47"/>
      <c r="BK88" s="48"/>
      <c r="BL88" s="45">
        <v>12</v>
      </c>
      <c r="BM88" s="45"/>
      <c r="BN88" s="45"/>
      <c r="BO88" s="45"/>
      <c r="BP88" s="45"/>
      <c r="BQ88" s="46">
        <v>13</v>
      </c>
      <c r="BR88" s="47"/>
      <c r="BS88" s="47"/>
      <c r="BT88" s="48"/>
      <c r="BU88" s="46">
        <v>14</v>
      </c>
      <c r="BV88" s="47"/>
      <c r="BW88" s="47"/>
      <c r="BX88" s="47"/>
      <c r="BY88" s="48"/>
    </row>
    <row r="89" spans="1:79" s="1" customFormat="1" ht="14.25" hidden="1" customHeight="1" x14ac:dyDescent="0.2">
      <c r="A89" s="53" t="s">
        <v>69</v>
      </c>
      <c r="B89" s="54"/>
      <c r="C89" s="54"/>
      <c r="D89" s="53" t="s">
        <v>57</v>
      </c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5"/>
      <c r="U89" s="85" t="s">
        <v>65</v>
      </c>
      <c r="V89" s="85"/>
      <c r="W89" s="85"/>
      <c r="X89" s="85"/>
      <c r="Y89" s="85"/>
      <c r="Z89" s="85" t="s">
        <v>66</v>
      </c>
      <c r="AA89" s="85"/>
      <c r="AB89" s="85"/>
      <c r="AC89" s="85"/>
      <c r="AD89" s="85"/>
      <c r="AE89" s="85" t="s">
        <v>91</v>
      </c>
      <c r="AF89" s="85"/>
      <c r="AG89" s="85"/>
      <c r="AH89" s="85"/>
      <c r="AI89" s="93" t="s">
        <v>170</v>
      </c>
      <c r="AJ89" s="93"/>
      <c r="AK89" s="93"/>
      <c r="AL89" s="93"/>
      <c r="AM89" s="93"/>
      <c r="AN89" s="85" t="s">
        <v>67</v>
      </c>
      <c r="AO89" s="85"/>
      <c r="AP89" s="85"/>
      <c r="AQ89" s="85"/>
      <c r="AR89" s="85"/>
      <c r="AS89" s="85" t="s">
        <v>68</v>
      </c>
      <c r="AT89" s="85"/>
      <c r="AU89" s="85"/>
      <c r="AV89" s="85"/>
      <c r="AW89" s="85"/>
      <c r="AX89" s="85" t="s">
        <v>92</v>
      </c>
      <c r="AY89" s="85"/>
      <c r="AZ89" s="85"/>
      <c r="BA89" s="85"/>
      <c r="BB89" s="93" t="s">
        <v>170</v>
      </c>
      <c r="BC89" s="93"/>
      <c r="BD89" s="93"/>
      <c r="BE89" s="93"/>
      <c r="BF89" s="93"/>
      <c r="BG89" s="85" t="s">
        <v>58</v>
      </c>
      <c r="BH89" s="85"/>
      <c r="BI89" s="85"/>
      <c r="BJ89" s="85"/>
      <c r="BK89" s="85"/>
      <c r="BL89" s="85" t="s">
        <v>59</v>
      </c>
      <c r="BM89" s="85"/>
      <c r="BN89" s="85"/>
      <c r="BO89" s="85"/>
      <c r="BP89" s="85"/>
      <c r="BQ89" s="85" t="s">
        <v>93</v>
      </c>
      <c r="BR89" s="85"/>
      <c r="BS89" s="85"/>
      <c r="BT89" s="85"/>
      <c r="BU89" s="93" t="s">
        <v>170</v>
      </c>
      <c r="BV89" s="93"/>
      <c r="BW89" s="93"/>
      <c r="BX89" s="93"/>
      <c r="BY89" s="93"/>
      <c r="CA89" t="s">
        <v>33</v>
      </c>
    </row>
    <row r="90" spans="1:79" s="25" customFormat="1" ht="38.25" customHeight="1" x14ac:dyDescent="0.2">
      <c r="A90" s="68">
        <v>1</v>
      </c>
      <c r="B90" s="69"/>
      <c r="C90" s="69"/>
      <c r="D90" s="71" t="s">
        <v>234</v>
      </c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3"/>
      <c r="U90" s="65">
        <v>37497</v>
      </c>
      <c r="V90" s="66"/>
      <c r="W90" s="66"/>
      <c r="X90" s="66"/>
      <c r="Y90" s="67"/>
      <c r="Z90" s="65">
        <v>1531</v>
      </c>
      <c r="AA90" s="66"/>
      <c r="AB90" s="66"/>
      <c r="AC90" s="66"/>
      <c r="AD90" s="67"/>
      <c r="AE90" s="65">
        <v>0</v>
      </c>
      <c r="AF90" s="66"/>
      <c r="AG90" s="66"/>
      <c r="AH90" s="67"/>
      <c r="AI90" s="65">
        <f>IF(ISNUMBER(U90),U90,0)+IF(ISNUMBER(Z90),Z90,0)</f>
        <v>39028</v>
      </c>
      <c r="AJ90" s="66"/>
      <c r="AK90" s="66"/>
      <c r="AL90" s="66"/>
      <c r="AM90" s="67"/>
      <c r="AN90" s="65">
        <v>44381</v>
      </c>
      <c r="AO90" s="66"/>
      <c r="AP90" s="66"/>
      <c r="AQ90" s="66"/>
      <c r="AR90" s="67"/>
      <c r="AS90" s="65">
        <v>18450</v>
      </c>
      <c r="AT90" s="66"/>
      <c r="AU90" s="66"/>
      <c r="AV90" s="66"/>
      <c r="AW90" s="67"/>
      <c r="AX90" s="65">
        <v>0</v>
      </c>
      <c r="AY90" s="66"/>
      <c r="AZ90" s="66"/>
      <c r="BA90" s="67"/>
      <c r="BB90" s="65">
        <f>IF(ISNUMBER(AN90),AN90,0)+IF(ISNUMBER(AS90),AS90,0)</f>
        <v>62831</v>
      </c>
      <c r="BC90" s="66"/>
      <c r="BD90" s="66"/>
      <c r="BE90" s="66"/>
      <c r="BF90" s="67"/>
      <c r="BG90" s="65">
        <v>0</v>
      </c>
      <c r="BH90" s="66"/>
      <c r="BI90" s="66"/>
      <c r="BJ90" s="66"/>
      <c r="BK90" s="67"/>
      <c r="BL90" s="65">
        <v>0</v>
      </c>
      <c r="BM90" s="66"/>
      <c r="BN90" s="66"/>
      <c r="BO90" s="66"/>
      <c r="BP90" s="67"/>
      <c r="BQ90" s="65">
        <v>0</v>
      </c>
      <c r="BR90" s="66"/>
      <c r="BS90" s="66"/>
      <c r="BT90" s="67"/>
      <c r="BU90" s="65">
        <f>IF(ISNUMBER(BG90),BG90,0)+IF(ISNUMBER(BL90),BL90,0)</f>
        <v>0</v>
      </c>
      <c r="BV90" s="66"/>
      <c r="BW90" s="66"/>
      <c r="BX90" s="66"/>
      <c r="BY90" s="67"/>
      <c r="CA90" s="25" t="s">
        <v>34</v>
      </c>
    </row>
    <row r="91" spans="1:79" s="6" customFormat="1" ht="12.75" customHeight="1" x14ac:dyDescent="0.2">
      <c r="A91" s="75"/>
      <c r="B91" s="76"/>
      <c r="C91" s="76"/>
      <c r="D91" s="78" t="s">
        <v>147</v>
      </c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80"/>
      <c r="U91" s="82">
        <v>37497</v>
      </c>
      <c r="V91" s="83"/>
      <c r="W91" s="83"/>
      <c r="X91" s="83"/>
      <c r="Y91" s="84"/>
      <c r="Z91" s="82">
        <v>1531</v>
      </c>
      <c r="AA91" s="83"/>
      <c r="AB91" s="83"/>
      <c r="AC91" s="83"/>
      <c r="AD91" s="84"/>
      <c r="AE91" s="82">
        <v>0</v>
      </c>
      <c r="AF91" s="83"/>
      <c r="AG91" s="83"/>
      <c r="AH91" s="84"/>
      <c r="AI91" s="82">
        <f>IF(ISNUMBER(U91),U91,0)+IF(ISNUMBER(Z91),Z91,0)</f>
        <v>39028</v>
      </c>
      <c r="AJ91" s="83"/>
      <c r="AK91" s="83"/>
      <c r="AL91" s="83"/>
      <c r="AM91" s="84"/>
      <c r="AN91" s="82">
        <v>44381</v>
      </c>
      <c r="AO91" s="83"/>
      <c r="AP91" s="83"/>
      <c r="AQ91" s="83"/>
      <c r="AR91" s="84"/>
      <c r="AS91" s="82">
        <v>18450</v>
      </c>
      <c r="AT91" s="83"/>
      <c r="AU91" s="83"/>
      <c r="AV91" s="83"/>
      <c r="AW91" s="84"/>
      <c r="AX91" s="82">
        <v>0</v>
      </c>
      <c r="AY91" s="83"/>
      <c r="AZ91" s="83"/>
      <c r="BA91" s="84"/>
      <c r="BB91" s="82">
        <f>IF(ISNUMBER(AN91),AN91,0)+IF(ISNUMBER(AS91),AS91,0)</f>
        <v>62831</v>
      </c>
      <c r="BC91" s="83"/>
      <c r="BD91" s="83"/>
      <c r="BE91" s="83"/>
      <c r="BF91" s="84"/>
      <c r="BG91" s="82">
        <v>0</v>
      </c>
      <c r="BH91" s="83"/>
      <c r="BI91" s="83"/>
      <c r="BJ91" s="83"/>
      <c r="BK91" s="84"/>
      <c r="BL91" s="82">
        <v>0</v>
      </c>
      <c r="BM91" s="83"/>
      <c r="BN91" s="83"/>
      <c r="BO91" s="83"/>
      <c r="BP91" s="84"/>
      <c r="BQ91" s="82">
        <v>0</v>
      </c>
      <c r="BR91" s="83"/>
      <c r="BS91" s="83"/>
      <c r="BT91" s="84"/>
      <c r="BU91" s="82">
        <f>IF(ISNUMBER(BG91),BG91,0)+IF(ISNUMBER(BL91),BL91,0)</f>
        <v>0</v>
      </c>
      <c r="BV91" s="83"/>
      <c r="BW91" s="83"/>
      <c r="BX91" s="83"/>
      <c r="BY91" s="84"/>
    </row>
    <row r="93" spans="1:79" ht="14.25" customHeight="1" x14ac:dyDescent="0.2">
      <c r="A93" s="36" t="s">
        <v>221</v>
      </c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6"/>
      <c r="AS93" s="36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  <c r="BF93" s="36"/>
      <c r="BG93" s="36"/>
      <c r="BH93" s="36"/>
      <c r="BI93" s="36"/>
      <c r="BJ93" s="36"/>
      <c r="BK93" s="36"/>
      <c r="BL93" s="36"/>
    </row>
    <row r="94" spans="1:79" ht="15" customHeight="1" x14ac:dyDescent="0.2">
      <c r="A94" s="110" t="s">
        <v>191</v>
      </c>
      <c r="B94" s="110"/>
      <c r="C94" s="110"/>
      <c r="D94" s="110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0"/>
      <c r="P94" s="110"/>
      <c r="Q94" s="110"/>
      <c r="R94" s="110"/>
      <c r="S94" s="110"/>
      <c r="T94" s="110"/>
      <c r="U94" s="110"/>
      <c r="V94" s="110"/>
      <c r="W94" s="110"/>
      <c r="X94" s="110"/>
      <c r="Y94" s="110"/>
      <c r="Z94" s="110"/>
      <c r="AA94" s="110"/>
      <c r="AB94" s="110"/>
      <c r="AC94" s="110"/>
      <c r="AD94" s="110"/>
      <c r="AE94" s="110"/>
      <c r="AF94" s="110"/>
      <c r="AG94" s="110"/>
      <c r="AH94" s="110"/>
      <c r="AI94" s="110"/>
      <c r="AJ94" s="110"/>
      <c r="AK94" s="110"/>
      <c r="AL94" s="110"/>
      <c r="AM94" s="110"/>
      <c r="AN94" s="110"/>
      <c r="AO94" s="110"/>
      <c r="AP94" s="110"/>
      <c r="AQ94" s="110"/>
      <c r="AR94" s="110"/>
      <c r="AS94" s="110"/>
      <c r="AT94" s="110"/>
      <c r="AU94" s="110"/>
      <c r="AV94" s="110"/>
      <c r="AW94" s="110"/>
      <c r="AX94" s="110"/>
      <c r="AY94" s="110"/>
      <c r="AZ94" s="110"/>
      <c r="BA94" s="110"/>
      <c r="BB94" s="110"/>
      <c r="BC94" s="110"/>
      <c r="BD94" s="110"/>
      <c r="BE94" s="110"/>
      <c r="BF94" s="110"/>
      <c r="BG94" s="110"/>
      <c r="BH94" s="110"/>
    </row>
    <row r="95" spans="1:79" ht="23.1" customHeight="1" x14ac:dyDescent="0.2">
      <c r="A95" s="101" t="s">
        <v>6</v>
      </c>
      <c r="B95" s="102"/>
      <c r="C95" s="102"/>
      <c r="D95" s="101" t="s">
        <v>121</v>
      </c>
      <c r="E95" s="102"/>
      <c r="F95" s="102"/>
      <c r="G95" s="102"/>
      <c r="H95" s="102"/>
      <c r="I95" s="102"/>
      <c r="J95" s="102"/>
      <c r="K95" s="102"/>
      <c r="L95" s="102"/>
      <c r="M95" s="102"/>
      <c r="N95" s="102"/>
      <c r="O95" s="102"/>
      <c r="P95" s="102"/>
      <c r="Q95" s="102"/>
      <c r="R95" s="102"/>
      <c r="S95" s="102"/>
      <c r="T95" s="103"/>
      <c r="U95" s="97" t="s">
        <v>213</v>
      </c>
      <c r="V95" s="97"/>
      <c r="W95" s="97"/>
      <c r="X95" s="97"/>
      <c r="Y95" s="97"/>
      <c r="Z95" s="97"/>
      <c r="AA95" s="97"/>
      <c r="AB95" s="97"/>
      <c r="AC95" s="97"/>
      <c r="AD95" s="97"/>
      <c r="AE95" s="97"/>
      <c r="AF95" s="97"/>
      <c r="AG95" s="97"/>
      <c r="AH95" s="97"/>
      <c r="AI95" s="97"/>
      <c r="AJ95" s="97"/>
      <c r="AK95" s="97"/>
      <c r="AL95" s="97"/>
      <c r="AM95" s="97"/>
      <c r="AN95" s="97"/>
      <c r="AO95" s="97" t="s">
        <v>218</v>
      </c>
      <c r="AP95" s="97"/>
      <c r="AQ95" s="97"/>
      <c r="AR95" s="97"/>
      <c r="AS95" s="97"/>
      <c r="AT95" s="97"/>
      <c r="AU95" s="97"/>
      <c r="AV95" s="97"/>
      <c r="AW95" s="97"/>
      <c r="AX95" s="97"/>
      <c r="AY95" s="97"/>
      <c r="AZ95" s="97"/>
      <c r="BA95" s="97"/>
      <c r="BB95" s="97"/>
      <c r="BC95" s="97"/>
      <c r="BD95" s="97"/>
      <c r="BE95" s="97"/>
      <c r="BF95" s="97"/>
      <c r="BG95" s="97"/>
      <c r="BH95" s="97"/>
    </row>
    <row r="96" spans="1:79" ht="26.25" customHeight="1" x14ac:dyDescent="0.2">
      <c r="A96" s="104"/>
      <c r="B96" s="105"/>
      <c r="C96" s="105"/>
      <c r="D96" s="104"/>
      <c r="E96" s="105"/>
      <c r="F96" s="105"/>
      <c r="G96" s="105"/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6"/>
      <c r="U96" s="98" t="s">
        <v>4</v>
      </c>
      <c r="V96" s="99"/>
      <c r="W96" s="99"/>
      <c r="X96" s="99"/>
      <c r="Y96" s="100"/>
      <c r="Z96" s="98" t="s">
        <v>3</v>
      </c>
      <c r="AA96" s="99"/>
      <c r="AB96" s="99"/>
      <c r="AC96" s="99"/>
      <c r="AD96" s="100"/>
      <c r="AE96" s="98" t="s">
        <v>116</v>
      </c>
      <c r="AF96" s="99"/>
      <c r="AG96" s="99"/>
      <c r="AH96" s="99"/>
      <c r="AI96" s="100"/>
      <c r="AJ96" s="98" t="s">
        <v>5</v>
      </c>
      <c r="AK96" s="99"/>
      <c r="AL96" s="99"/>
      <c r="AM96" s="99"/>
      <c r="AN96" s="100"/>
      <c r="AO96" s="98" t="s">
        <v>4</v>
      </c>
      <c r="AP96" s="99"/>
      <c r="AQ96" s="99"/>
      <c r="AR96" s="99"/>
      <c r="AS96" s="100"/>
      <c r="AT96" s="98" t="s">
        <v>3</v>
      </c>
      <c r="AU96" s="99"/>
      <c r="AV96" s="99"/>
      <c r="AW96" s="99"/>
      <c r="AX96" s="100"/>
      <c r="AY96" s="98" t="s">
        <v>116</v>
      </c>
      <c r="AZ96" s="99"/>
      <c r="BA96" s="99"/>
      <c r="BB96" s="99"/>
      <c r="BC96" s="100"/>
      <c r="BD96" s="97" t="s">
        <v>96</v>
      </c>
      <c r="BE96" s="97"/>
      <c r="BF96" s="97"/>
      <c r="BG96" s="97"/>
      <c r="BH96" s="97"/>
    </row>
    <row r="97" spans="1:79" ht="15" customHeight="1" x14ac:dyDescent="0.2">
      <c r="A97" s="46" t="s">
        <v>169</v>
      </c>
      <c r="B97" s="47"/>
      <c r="C97" s="47"/>
      <c r="D97" s="46">
        <v>2</v>
      </c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8"/>
      <c r="U97" s="46">
        <v>3</v>
      </c>
      <c r="V97" s="47"/>
      <c r="W97" s="47"/>
      <c r="X97" s="47"/>
      <c r="Y97" s="48"/>
      <c r="Z97" s="46">
        <v>4</v>
      </c>
      <c r="AA97" s="47"/>
      <c r="AB97" s="47"/>
      <c r="AC97" s="47"/>
      <c r="AD97" s="48"/>
      <c r="AE97" s="46">
        <v>5</v>
      </c>
      <c r="AF97" s="47"/>
      <c r="AG97" s="47"/>
      <c r="AH97" s="47"/>
      <c r="AI97" s="48"/>
      <c r="AJ97" s="46">
        <v>6</v>
      </c>
      <c r="AK97" s="47"/>
      <c r="AL97" s="47"/>
      <c r="AM97" s="47"/>
      <c r="AN97" s="48"/>
      <c r="AO97" s="46">
        <v>7</v>
      </c>
      <c r="AP97" s="47"/>
      <c r="AQ97" s="47"/>
      <c r="AR97" s="47"/>
      <c r="AS97" s="48"/>
      <c r="AT97" s="46">
        <v>8</v>
      </c>
      <c r="AU97" s="47"/>
      <c r="AV97" s="47"/>
      <c r="AW97" s="47"/>
      <c r="AX97" s="48"/>
      <c r="AY97" s="46">
        <v>9</v>
      </c>
      <c r="AZ97" s="47"/>
      <c r="BA97" s="47"/>
      <c r="BB97" s="47"/>
      <c r="BC97" s="48"/>
      <c r="BD97" s="46">
        <v>10</v>
      </c>
      <c r="BE97" s="47"/>
      <c r="BF97" s="47"/>
      <c r="BG97" s="47"/>
      <c r="BH97" s="48"/>
    </row>
    <row r="98" spans="1:79" s="1" customFormat="1" ht="12.75" hidden="1" customHeight="1" x14ac:dyDescent="0.2">
      <c r="A98" s="53" t="s">
        <v>69</v>
      </c>
      <c r="B98" s="54"/>
      <c r="C98" s="54"/>
      <c r="D98" s="53" t="s">
        <v>57</v>
      </c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5"/>
      <c r="U98" s="53" t="s">
        <v>60</v>
      </c>
      <c r="V98" s="54"/>
      <c r="W98" s="54"/>
      <c r="X98" s="54"/>
      <c r="Y98" s="55"/>
      <c r="Z98" s="53" t="s">
        <v>61</v>
      </c>
      <c r="AA98" s="54"/>
      <c r="AB98" s="54"/>
      <c r="AC98" s="54"/>
      <c r="AD98" s="55"/>
      <c r="AE98" s="53" t="s">
        <v>94</v>
      </c>
      <c r="AF98" s="54"/>
      <c r="AG98" s="54"/>
      <c r="AH98" s="54"/>
      <c r="AI98" s="55"/>
      <c r="AJ98" s="59" t="s">
        <v>171</v>
      </c>
      <c r="AK98" s="60"/>
      <c r="AL98" s="60"/>
      <c r="AM98" s="60"/>
      <c r="AN98" s="61"/>
      <c r="AO98" s="53" t="s">
        <v>62</v>
      </c>
      <c r="AP98" s="54"/>
      <c r="AQ98" s="54"/>
      <c r="AR98" s="54"/>
      <c r="AS98" s="55"/>
      <c r="AT98" s="53" t="s">
        <v>63</v>
      </c>
      <c r="AU98" s="54"/>
      <c r="AV98" s="54"/>
      <c r="AW98" s="54"/>
      <c r="AX98" s="55"/>
      <c r="AY98" s="53" t="s">
        <v>95</v>
      </c>
      <c r="AZ98" s="54"/>
      <c r="BA98" s="54"/>
      <c r="BB98" s="54"/>
      <c r="BC98" s="55"/>
      <c r="BD98" s="93" t="s">
        <v>171</v>
      </c>
      <c r="BE98" s="93"/>
      <c r="BF98" s="93"/>
      <c r="BG98" s="93"/>
      <c r="BH98" s="93"/>
      <c r="CA98" s="1" t="s">
        <v>35</v>
      </c>
    </row>
    <row r="99" spans="1:79" s="25" customFormat="1" ht="38.25" customHeight="1" x14ac:dyDescent="0.2">
      <c r="A99" s="68">
        <v>1</v>
      </c>
      <c r="B99" s="69"/>
      <c r="C99" s="69"/>
      <c r="D99" s="71" t="s">
        <v>234</v>
      </c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3"/>
      <c r="U99" s="65">
        <v>0</v>
      </c>
      <c r="V99" s="66"/>
      <c r="W99" s="66"/>
      <c r="X99" s="66"/>
      <c r="Y99" s="67"/>
      <c r="Z99" s="65">
        <v>0</v>
      </c>
      <c r="AA99" s="66"/>
      <c r="AB99" s="66"/>
      <c r="AC99" s="66"/>
      <c r="AD99" s="67"/>
      <c r="AE99" s="74">
        <v>0</v>
      </c>
      <c r="AF99" s="74"/>
      <c r="AG99" s="74"/>
      <c r="AH99" s="74"/>
      <c r="AI99" s="74"/>
      <c r="AJ99" s="111">
        <f>IF(ISNUMBER(U99),U99,0)+IF(ISNUMBER(Z99),Z99,0)</f>
        <v>0</v>
      </c>
      <c r="AK99" s="111"/>
      <c r="AL99" s="111"/>
      <c r="AM99" s="111"/>
      <c r="AN99" s="111"/>
      <c r="AO99" s="74">
        <v>0</v>
      </c>
      <c r="AP99" s="74"/>
      <c r="AQ99" s="74"/>
      <c r="AR99" s="74"/>
      <c r="AS99" s="74"/>
      <c r="AT99" s="111">
        <v>0</v>
      </c>
      <c r="AU99" s="111"/>
      <c r="AV99" s="111"/>
      <c r="AW99" s="111"/>
      <c r="AX99" s="111"/>
      <c r="AY99" s="74">
        <v>0</v>
      </c>
      <c r="AZ99" s="74"/>
      <c r="BA99" s="74"/>
      <c r="BB99" s="74"/>
      <c r="BC99" s="74"/>
      <c r="BD99" s="111">
        <f>IF(ISNUMBER(AO99),AO99,0)+IF(ISNUMBER(AT99),AT99,0)</f>
        <v>0</v>
      </c>
      <c r="BE99" s="111"/>
      <c r="BF99" s="111"/>
      <c r="BG99" s="111"/>
      <c r="BH99" s="111"/>
      <c r="CA99" s="25" t="s">
        <v>36</v>
      </c>
    </row>
    <row r="100" spans="1:79" s="6" customFormat="1" ht="12.75" customHeight="1" x14ac:dyDescent="0.2">
      <c r="A100" s="75"/>
      <c r="B100" s="76"/>
      <c r="C100" s="76"/>
      <c r="D100" s="78" t="s">
        <v>147</v>
      </c>
      <c r="E100" s="79"/>
      <c r="F100" s="79"/>
      <c r="G100" s="79"/>
      <c r="H100" s="79"/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80"/>
      <c r="U100" s="82">
        <v>0</v>
      </c>
      <c r="V100" s="83"/>
      <c r="W100" s="83"/>
      <c r="X100" s="83"/>
      <c r="Y100" s="84"/>
      <c r="Z100" s="82">
        <v>0</v>
      </c>
      <c r="AA100" s="83"/>
      <c r="AB100" s="83"/>
      <c r="AC100" s="83"/>
      <c r="AD100" s="84"/>
      <c r="AE100" s="81">
        <v>0</v>
      </c>
      <c r="AF100" s="81"/>
      <c r="AG100" s="81"/>
      <c r="AH100" s="81"/>
      <c r="AI100" s="81"/>
      <c r="AJ100" s="112">
        <f>IF(ISNUMBER(U100),U100,0)+IF(ISNUMBER(Z100),Z100,0)</f>
        <v>0</v>
      </c>
      <c r="AK100" s="112"/>
      <c r="AL100" s="112"/>
      <c r="AM100" s="112"/>
      <c r="AN100" s="112"/>
      <c r="AO100" s="81">
        <v>0</v>
      </c>
      <c r="AP100" s="81"/>
      <c r="AQ100" s="81"/>
      <c r="AR100" s="81"/>
      <c r="AS100" s="81"/>
      <c r="AT100" s="112">
        <v>0</v>
      </c>
      <c r="AU100" s="112"/>
      <c r="AV100" s="112"/>
      <c r="AW100" s="112"/>
      <c r="AX100" s="112"/>
      <c r="AY100" s="81">
        <v>0</v>
      </c>
      <c r="AZ100" s="81"/>
      <c r="BA100" s="81"/>
      <c r="BB100" s="81"/>
      <c r="BC100" s="81"/>
      <c r="BD100" s="112">
        <f>IF(ISNUMBER(AO100),AO100,0)+IF(ISNUMBER(AT100),AT100,0)</f>
        <v>0</v>
      </c>
      <c r="BE100" s="112"/>
      <c r="BF100" s="112"/>
      <c r="BG100" s="112"/>
      <c r="BH100" s="112"/>
    </row>
    <row r="101" spans="1:79" s="5" customFormat="1" ht="12.75" customHeight="1" x14ac:dyDescent="0.2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</row>
    <row r="103" spans="1:79" ht="14.25" customHeight="1" x14ac:dyDescent="0.2">
      <c r="A103" s="36" t="s">
        <v>152</v>
      </c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  <c r="AR103" s="36"/>
      <c r="AS103" s="36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  <c r="BF103" s="36"/>
      <c r="BG103" s="36"/>
      <c r="BH103" s="36"/>
      <c r="BI103" s="36"/>
      <c r="BJ103" s="36"/>
      <c r="BK103" s="36"/>
      <c r="BL103" s="36"/>
    </row>
    <row r="104" spans="1:79" ht="14.25" customHeight="1" x14ac:dyDescent="0.2">
      <c r="A104" s="36" t="s">
        <v>207</v>
      </c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  <c r="AQ104" s="36"/>
      <c r="AR104" s="36"/>
      <c r="AS104" s="36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  <c r="BF104" s="36"/>
      <c r="BG104" s="36"/>
      <c r="BH104" s="36"/>
      <c r="BI104" s="36"/>
      <c r="BJ104" s="36"/>
      <c r="BK104" s="36"/>
      <c r="BL104" s="36"/>
    </row>
    <row r="105" spans="1:79" ht="23.1" customHeight="1" x14ac:dyDescent="0.2">
      <c r="A105" s="39" t="s">
        <v>6</v>
      </c>
      <c r="B105" s="40"/>
      <c r="C105" s="40"/>
      <c r="D105" s="45" t="s">
        <v>9</v>
      </c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 t="s">
        <v>8</v>
      </c>
      <c r="R105" s="45"/>
      <c r="S105" s="45"/>
      <c r="T105" s="45"/>
      <c r="U105" s="45"/>
      <c r="V105" s="45" t="s">
        <v>7</v>
      </c>
      <c r="W105" s="45"/>
      <c r="X105" s="45"/>
      <c r="Y105" s="45"/>
      <c r="Z105" s="45"/>
      <c r="AA105" s="45"/>
      <c r="AB105" s="45"/>
      <c r="AC105" s="45"/>
      <c r="AD105" s="45"/>
      <c r="AE105" s="45"/>
      <c r="AF105" s="46" t="s">
        <v>192</v>
      </c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47"/>
      <c r="AT105" s="48"/>
      <c r="AU105" s="46" t="s">
        <v>195</v>
      </c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  <c r="BF105" s="47"/>
      <c r="BG105" s="47"/>
      <c r="BH105" s="47"/>
      <c r="BI105" s="48"/>
      <c r="BJ105" s="46" t="s">
        <v>203</v>
      </c>
      <c r="BK105" s="47"/>
      <c r="BL105" s="47"/>
      <c r="BM105" s="47"/>
      <c r="BN105" s="47"/>
      <c r="BO105" s="47"/>
      <c r="BP105" s="47"/>
      <c r="BQ105" s="47"/>
      <c r="BR105" s="47"/>
      <c r="BS105" s="47"/>
      <c r="BT105" s="47"/>
      <c r="BU105" s="47"/>
      <c r="BV105" s="47"/>
      <c r="BW105" s="47"/>
      <c r="BX105" s="48"/>
    </row>
    <row r="106" spans="1:79" ht="32.25" customHeight="1" x14ac:dyDescent="0.2">
      <c r="A106" s="42"/>
      <c r="B106" s="43"/>
      <c r="C106" s="43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 t="s">
        <v>4</v>
      </c>
      <c r="AG106" s="45"/>
      <c r="AH106" s="45"/>
      <c r="AI106" s="45"/>
      <c r="AJ106" s="45"/>
      <c r="AK106" s="45" t="s">
        <v>3</v>
      </c>
      <c r="AL106" s="45"/>
      <c r="AM106" s="45"/>
      <c r="AN106" s="45"/>
      <c r="AO106" s="45"/>
      <c r="AP106" s="45" t="s">
        <v>123</v>
      </c>
      <c r="AQ106" s="45"/>
      <c r="AR106" s="45"/>
      <c r="AS106" s="45"/>
      <c r="AT106" s="45"/>
      <c r="AU106" s="45" t="s">
        <v>4</v>
      </c>
      <c r="AV106" s="45"/>
      <c r="AW106" s="45"/>
      <c r="AX106" s="45"/>
      <c r="AY106" s="45"/>
      <c r="AZ106" s="45" t="s">
        <v>3</v>
      </c>
      <c r="BA106" s="45"/>
      <c r="BB106" s="45"/>
      <c r="BC106" s="45"/>
      <c r="BD106" s="45"/>
      <c r="BE106" s="45" t="s">
        <v>90</v>
      </c>
      <c r="BF106" s="45"/>
      <c r="BG106" s="45"/>
      <c r="BH106" s="45"/>
      <c r="BI106" s="45"/>
      <c r="BJ106" s="45" t="s">
        <v>4</v>
      </c>
      <c r="BK106" s="45"/>
      <c r="BL106" s="45"/>
      <c r="BM106" s="45"/>
      <c r="BN106" s="45"/>
      <c r="BO106" s="45" t="s">
        <v>3</v>
      </c>
      <c r="BP106" s="45"/>
      <c r="BQ106" s="45"/>
      <c r="BR106" s="45"/>
      <c r="BS106" s="45"/>
      <c r="BT106" s="45" t="s">
        <v>97</v>
      </c>
      <c r="BU106" s="45"/>
      <c r="BV106" s="45"/>
      <c r="BW106" s="45"/>
      <c r="BX106" s="45"/>
    </row>
    <row r="107" spans="1:79" ht="15" customHeight="1" x14ac:dyDescent="0.2">
      <c r="A107" s="46">
        <v>1</v>
      </c>
      <c r="B107" s="47"/>
      <c r="C107" s="47"/>
      <c r="D107" s="45">
        <v>2</v>
      </c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>
        <v>3</v>
      </c>
      <c r="R107" s="45"/>
      <c r="S107" s="45"/>
      <c r="T107" s="45"/>
      <c r="U107" s="45"/>
      <c r="V107" s="45">
        <v>4</v>
      </c>
      <c r="W107" s="45"/>
      <c r="X107" s="45"/>
      <c r="Y107" s="45"/>
      <c r="Z107" s="45"/>
      <c r="AA107" s="45"/>
      <c r="AB107" s="45"/>
      <c r="AC107" s="45"/>
      <c r="AD107" s="45"/>
      <c r="AE107" s="45"/>
      <c r="AF107" s="45">
        <v>5</v>
      </c>
      <c r="AG107" s="45"/>
      <c r="AH107" s="45"/>
      <c r="AI107" s="45"/>
      <c r="AJ107" s="45"/>
      <c r="AK107" s="45">
        <v>6</v>
      </c>
      <c r="AL107" s="45"/>
      <c r="AM107" s="45"/>
      <c r="AN107" s="45"/>
      <c r="AO107" s="45"/>
      <c r="AP107" s="45">
        <v>7</v>
      </c>
      <c r="AQ107" s="45"/>
      <c r="AR107" s="45"/>
      <c r="AS107" s="45"/>
      <c r="AT107" s="45"/>
      <c r="AU107" s="45">
        <v>8</v>
      </c>
      <c r="AV107" s="45"/>
      <c r="AW107" s="45"/>
      <c r="AX107" s="45"/>
      <c r="AY107" s="45"/>
      <c r="AZ107" s="45">
        <v>9</v>
      </c>
      <c r="BA107" s="45"/>
      <c r="BB107" s="45"/>
      <c r="BC107" s="45"/>
      <c r="BD107" s="45"/>
      <c r="BE107" s="45">
        <v>10</v>
      </c>
      <c r="BF107" s="45"/>
      <c r="BG107" s="45"/>
      <c r="BH107" s="45"/>
      <c r="BI107" s="45"/>
      <c r="BJ107" s="45">
        <v>11</v>
      </c>
      <c r="BK107" s="45"/>
      <c r="BL107" s="45"/>
      <c r="BM107" s="45"/>
      <c r="BN107" s="45"/>
      <c r="BO107" s="45">
        <v>12</v>
      </c>
      <c r="BP107" s="45"/>
      <c r="BQ107" s="45"/>
      <c r="BR107" s="45"/>
      <c r="BS107" s="45"/>
      <c r="BT107" s="45">
        <v>13</v>
      </c>
      <c r="BU107" s="45"/>
      <c r="BV107" s="45"/>
      <c r="BW107" s="45"/>
      <c r="BX107" s="45"/>
    </row>
    <row r="108" spans="1:79" ht="10.5" hidden="1" customHeight="1" x14ac:dyDescent="0.2">
      <c r="A108" s="53" t="s">
        <v>154</v>
      </c>
      <c r="B108" s="54"/>
      <c r="C108" s="54"/>
      <c r="D108" s="45" t="s">
        <v>57</v>
      </c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 t="s">
        <v>70</v>
      </c>
      <c r="R108" s="45"/>
      <c r="S108" s="45"/>
      <c r="T108" s="45"/>
      <c r="U108" s="45"/>
      <c r="V108" s="45" t="s">
        <v>71</v>
      </c>
      <c r="W108" s="45"/>
      <c r="X108" s="45"/>
      <c r="Y108" s="45"/>
      <c r="Z108" s="45"/>
      <c r="AA108" s="45"/>
      <c r="AB108" s="45"/>
      <c r="AC108" s="45"/>
      <c r="AD108" s="45"/>
      <c r="AE108" s="45"/>
      <c r="AF108" s="85" t="s">
        <v>111</v>
      </c>
      <c r="AG108" s="85"/>
      <c r="AH108" s="85"/>
      <c r="AI108" s="85"/>
      <c r="AJ108" s="85"/>
      <c r="AK108" s="115" t="s">
        <v>112</v>
      </c>
      <c r="AL108" s="115"/>
      <c r="AM108" s="115"/>
      <c r="AN108" s="115"/>
      <c r="AO108" s="115"/>
      <c r="AP108" s="93" t="s">
        <v>175</v>
      </c>
      <c r="AQ108" s="93"/>
      <c r="AR108" s="93"/>
      <c r="AS108" s="93"/>
      <c r="AT108" s="93"/>
      <c r="AU108" s="85" t="s">
        <v>113</v>
      </c>
      <c r="AV108" s="85"/>
      <c r="AW108" s="85"/>
      <c r="AX108" s="85"/>
      <c r="AY108" s="85"/>
      <c r="AZ108" s="115" t="s">
        <v>114</v>
      </c>
      <c r="BA108" s="115"/>
      <c r="BB108" s="115"/>
      <c r="BC108" s="115"/>
      <c r="BD108" s="115"/>
      <c r="BE108" s="93" t="s">
        <v>175</v>
      </c>
      <c r="BF108" s="93"/>
      <c r="BG108" s="93"/>
      <c r="BH108" s="93"/>
      <c r="BI108" s="93"/>
      <c r="BJ108" s="85" t="s">
        <v>105</v>
      </c>
      <c r="BK108" s="85"/>
      <c r="BL108" s="85"/>
      <c r="BM108" s="85"/>
      <c r="BN108" s="85"/>
      <c r="BO108" s="115" t="s">
        <v>106</v>
      </c>
      <c r="BP108" s="115"/>
      <c r="BQ108" s="115"/>
      <c r="BR108" s="115"/>
      <c r="BS108" s="115"/>
      <c r="BT108" s="93" t="s">
        <v>175</v>
      </c>
      <c r="BU108" s="93"/>
      <c r="BV108" s="93"/>
      <c r="BW108" s="93"/>
      <c r="BX108" s="93"/>
      <c r="CA108" t="s">
        <v>37</v>
      </c>
    </row>
    <row r="109" spans="1:79" s="6" customFormat="1" ht="15" customHeight="1" x14ac:dyDescent="0.2">
      <c r="A109" s="75">
        <v>0</v>
      </c>
      <c r="B109" s="76"/>
      <c r="C109" s="76"/>
      <c r="D109" s="113" t="s">
        <v>174</v>
      </c>
      <c r="E109" s="113"/>
      <c r="F109" s="113"/>
      <c r="G109" s="113"/>
      <c r="H109" s="113"/>
      <c r="I109" s="113"/>
      <c r="J109" s="113"/>
      <c r="K109" s="113"/>
      <c r="L109" s="113"/>
      <c r="M109" s="113"/>
      <c r="N109" s="113"/>
      <c r="O109" s="113"/>
      <c r="P109" s="113"/>
      <c r="Q109" s="113"/>
      <c r="R109" s="113"/>
      <c r="S109" s="113"/>
      <c r="T109" s="113"/>
      <c r="U109" s="113"/>
      <c r="V109" s="113"/>
      <c r="W109" s="113"/>
      <c r="X109" s="113"/>
      <c r="Y109" s="113"/>
      <c r="Z109" s="113"/>
      <c r="AA109" s="113"/>
      <c r="AB109" s="113"/>
      <c r="AC109" s="113"/>
      <c r="AD109" s="113"/>
      <c r="AE109" s="113"/>
      <c r="AF109" s="114"/>
      <c r="AG109" s="114"/>
      <c r="AH109" s="114"/>
      <c r="AI109" s="114"/>
      <c r="AJ109" s="114"/>
      <c r="AK109" s="114"/>
      <c r="AL109" s="114"/>
      <c r="AM109" s="114"/>
      <c r="AN109" s="114"/>
      <c r="AO109" s="114"/>
      <c r="AP109" s="114"/>
      <c r="AQ109" s="114"/>
      <c r="AR109" s="114"/>
      <c r="AS109" s="114"/>
      <c r="AT109" s="114"/>
      <c r="AU109" s="114"/>
      <c r="AV109" s="114"/>
      <c r="AW109" s="114"/>
      <c r="AX109" s="114"/>
      <c r="AY109" s="114"/>
      <c r="AZ109" s="114"/>
      <c r="BA109" s="114"/>
      <c r="BB109" s="114"/>
      <c r="BC109" s="114"/>
      <c r="BD109" s="114"/>
      <c r="BE109" s="114"/>
      <c r="BF109" s="114"/>
      <c r="BG109" s="114"/>
      <c r="BH109" s="114"/>
      <c r="BI109" s="114"/>
      <c r="BJ109" s="114"/>
      <c r="BK109" s="114"/>
      <c r="BL109" s="114"/>
      <c r="BM109" s="114"/>
      <c r="BN109" s="114"/>
      <c r="BO109" s="114"/>
      <c r="BP109" s="114"/>
      <c r="BQ109" s="114"/>
      <c r="BR109" s="114"/>
      <c r="BS109" s="114"/>
      <c r="BT109" s="114"/>
      <c r="BU109" s="114"/>
      <c r="BV109" s="114"/>
      <c r="BW109" s="114"/>
      <c r="BX109" s="114"/>
      <c r="CA109" s="6" t="s">
        <v>38</v>
      </c>
    </row>
    <row r="110" spans="1:79" s="25" customFormat="1" ht="71.25" customHeight="1" x14ac:dyDescent="0.2">
      <c r="A110" s="68">
        <v>1</v>
      </c>
      <c r="B110" s="69"/>
      <c r="C110" s="69"/>
      <c r="D110" s="118" t="s">
        <v>235</v>
      </c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  <c r="P110" s="73"/>
      <c r="Q110" s="45" t="s">
        <v>177</v>
      </c>
      <c r="R110" s="45"/>
      <c r="S110" s="45"/>
      <c r="T110" s="45"/>
      <c r="U110" s="45"/>
      <c r="V110" s="45" t="s">
        <v>176</v>
      </c>
      <c r="W110" s="45"/>
      <c r="X110" s="45"/>
      <c r="Y110" s="45"/>
      <c r="Z110" s="45"/>
      <c r="AA110" s="45"/>
      <c r="AB110" s="45"/>
      <c r="AC110" s="45"/>
      <c r="AD110" s="45"/>
      <c r="AE110" s="45"/>
      <c r="AF110" s="116">
        <v>37497</v>
      </c>
      <c r="AG110" s="116"/>
      <c r="AH110" s="116"/>
      <c r="AI110" s="116"/>
      <c r="AJ110" s="116"/>
      <c r="AK110" s="116">
        <v>1531</v>
      </c>
      <c r="AL110" s="116"/>
      <c r="AM110" s="116"/>
      <c r="AN110" s="116"/>
      <c r="AO110" s="116"/>
      <c r="AP110" s="116">
        <v>39028</v>
      </c>
      <c r="AQ110" s="116"/>
      <c r="AR110" s="116"/>
      <c r="AS110" s="116"/>
      <c r="AT110" s="116"/>
      <c r="AU110" s="116">
        <v>44381</v>
      </c>
      <c r="AV110" s="116"/>
      <c r="AW110" s="116"/>
      <c r="AX110" s="116"/>
      <c r="AY110" s="116"/>
      <c r="AZ110" s="116">
        <v>18450</v>
      </c>
      <c r="BA110" s="116"/>
      <c r="BB110" s="116"/>
      <c r="BC110" s="116"/>
      <c r="BD110" s="116"/>
      <c r="BE110" s="116">
        <v>62831</v>
      </c>
      <c r="BF110" s="116"/>
      <c r="BG110" s="116"/>
      <c r="BH110" s="116"/>
      <c r="BI110" s="116"/>
      <c r="BJ110" s="116">
        <v>0</v>
      </c>
      <c r="BK110" s="116"/>
      <c r="BL110" s="116"/>
      <c r="BM110" s="116"/>
      <c r="BN110" s="116"/>
      <c r="BO110" s="116">
        <v>0</v>
      </c>
      <c r="BP110" s="116"/>
      <c r="BQ110" s="116"/>
      <c r="BR110" s="116"/>
      <c r="BS110" s="116"/>
      <c r="BT110" s="116">
        <v>0</v>
      </c>
      <c r="BU110" s="116"/>
      <c r="BV110" s="116"/>
      <c r="BW110" s="116"/>
      <c r="BX110" s="116"/>
    </row>
    <row r="111" spans="1:79" s="6" customFormat="1" ht="15" customHeight="1" x14ac:dyDescent="0.2">
      <c r="A111" s="75">
        <v>0</v>
      </c>
      <c r="B111" s="76"/>
      <c r="C111" s="76"/>
      <c r="D111" s="117" t="s">
        <v>178</v>
      </c>
      <c r="E111" s="79"/>
      <c r="F111" s="79"/>
      <c r="G111" s="79"/>
      <c r="H111" s="79"/>
      <c r="I111" s="79"/>
      <c r="J111" s="79"/>
      <c r="K111" s="79"/>
      <c r="L111" s="79"/>
      <c r="M111" s="79"/>
      <c r="N111" s="79"/>
      <c r="O111" s="79"/>
      <c r="P111" s="80"/>
      <c r="Q111" s="113"/>
      <c r="R111" s="113"/>
      <c r="S111" s="113"/>
      <c r="T111" s="113"/>
      <c r="U111" s="113"/>
      <c r="V111" s="113"/>
      <c r="W111" s="113"/>
      <c r="X111" s="113"/>
      <c r="Y111" s="113"/>
      <c r="Z111" s="113"/>
      <c r="AA111" s="113"/>
      <c r="AB111" s="113"/>
      <c r="AC111" s="113"/>
      <c r="AD111" s="113"/>
      <c r="AE111" s="113"/>
      <c r="AF111" s="114"/>
      <c r="AG111" s="114"/>
      <c r="AH111" s="114"/>
      <c r="AI111" s="114"/>
      <c r="AJ111" s="114"/>
      <c r="AK111" s="114"/>
      <c r="AL111" s="114"/>
      <c r="AM111" s="114"/>
      <c r="AN111" s="114"/>
      <c r="AO111" s="114"/>
      <c r="AP111" s="114"/>
      <c r="AQ111" s="114"/>
      <c r="AR111" s="114"/>
      <c r="AS111" s="114"/>
      <c r="AT111" s="114"/>
      <c r="AU111" s="114"/>
      <c r="AV111" s="114"/>
      <c r="AW111" s="114"/>
      <c r="AX111" s="114"/>
      <c r="AY111" s="114"/>
      <c r="AZ111" s="114"/>
      <c r="BA111" s="114"/>
      <c r="BB111" s="114"/>
      <c r="BC111" s="114"/>
      <c r="BD111" s="114"/>
      <c r="BE111" s="114"/>
      <c r="BF111" s="114"/>
      <c r="BG111" s="114"/>
      <c r="BH111" s="114"/>
      <c r="BI111" s="114"/>
      <c r="BJ111" s="114"/>
      <c r="BK111" s="114"/>
      <c r="BL111" s="114"/>
      <c r="BM111" s="114"/>
      <c r="BN111" s="114"/>
      <c r="BO111" s="114"/>
      <c r="BP111" s="114"/>
      <c r="BQ111" s="114"/>
      <c r="BR111" s="114"/>
      <c r="BS111" s="114"/>
      <c r="BT111" s="114"/>
      <c r="BU111" s="114"/>
      <c r="BV111" s="114"/>
      <c r="BW111" s="114"/>
      <c r="BX111" s="114"/>
    </row>
    <row r="112" spans="1:79" s="25" customFormat="1" ht="28.5" customHeight="1" x14ac:dyDescent="0.2">
      <c r="A112" s="68">
        <v>2</v>
      </c>
      <c r="B112" s="69"/>
      <c r="C112" s="69"/>
      <c r="D112" s="118" t="s">
        <v>236</v>
      </c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  <c r="P112" s="73"/>
      <c r="Q112" s="45" t="s">
        <v>232</v>
      </c>
      <c r="R112" s="45"/>
      <c r="S112" s="45"/>
      <c r="T112" s="45"/>
      <c r="U112" s="45"/>
      <c r="V112" s="45" t="s">
        <v>176</v>
      </c>
      <c r="W112" s="45"/>
      <c r="X112" s="45"/>
      <c r="Y112" s="45"/>
      <c r="Z112" s="45"/>
      <c r="AA112" s="45"/>
      <c r="AB112" s="45"/>
      <c r="AC112" s="45"/>
      <c r="AD112" s="45"/>
      <c r="AE112" s="45"/>
      <c r="AF112" s="116">
        <v>50</v>
      </c>
      <c r="AG112" s="116"/>
      <c r="AH112" s="116"/>
      <c r="AI112" s="116"/>
      <c r="AJ112" s="116"/>
      <c r="AK112" s="116">
        <v>0</v>
      </c>
      <c r="AL112" s="116"/>
      <c r="AM112" s="116"/>
      <c r="AN112" s="116"/>
      <c r="AO112" s="116"/>
      <c r="AP112" s="116">
        <v>50</v>
      </c>
      <c r="AQ112" s="116"/>
      <c r="AR112" s="116"/>
      <c r="AS112" s="116"/>
      <c r="AT112" s="116"/>
      <c r="AU112" s="116">
        <v>63</v>
      </c>
      <c r="AV112" s="116"/>
      <c r="AW112" s="116"/>
      <c r="AX112" s="116"/>
      <c r="AY112" s="116"/>
      <c r="AZ112" s="116">
        <v>0</v>
      </c>
      <c r="BA112" s="116"/>
      <c r="BB112" s="116"/>
      <c r="BC112" s="116"/>
      <c r="BD112" s="116"/>
      <c r="BE112" s="116">
        <v>63</v>
      </c>
      <c r="BF112" s="116"/>
      <c r="BG112" s="116"/>
      <c r="BH112" s="116"/>
      <c r="BI112" s="116"/>
      <c r="BJ112" s="116">
        <v>0</v>
      </c>
      <c r="BK112" s="116"/>
      <c r="BL112" s="116"/>
      <c r="BM112" s="116"/>
      <c r="BN112" s="116"/>
      <c r="BO112" s="116">
        <v>0</v>
      </c>
      <c r="BP112" s="116"/>
      <c r="BQ112" s="116"/>
      <c r="BR112" s="116"/>
      <c r="BS112" s="116"/>
      <c r="BT112" s="116">
        <v>0</v>
      </c>
      <c r="BU112" s="116"/>
      <c r="BV112" s="116"/>
      <c r="BW112" s="116"/>
      <c r="BX112" s="116"/>
    </row>
    <row r="113" spans="1:79" s="6" customFormat="1" ht="15" customHeight="1" x14ac:dyDescent="0.2">
      <c r="A113" s="75">
        <v>0</v>
      </c>
      <c r="B113" s="76"/>
      <c r="C113" s="76"/>
      <c r="D113" s="117" t="s">
        <v>179</v>
      </c>
      <c r="E113" s="79"/>
      <c r="F113" s="79"/>
      <c r="G113" s="79"/>
      <c r="H113" s="79"/>
      <c r="I113" s="79"/>
      <c r="J113" s="79"/>
      <c r="K113" s="79"/>
      <c r="L113" s="79"/>
      <c r="M113" s="79"/>
      <c r="N113" s="79"/>
      <c r="O113" s="79"/>
      <c r="P113" s="80"/>
      <c r="Q113" s="113"/>
      <c r="R113" s="113"/>
      <c r="S113" s="113"/>
      <c r="T113" s="113"/>
      <c r="U113" s="113"/>
      <c r="V113" s="113"/>
      <c r="W113" s="113"/>
      <c r="X113" s="113"/>
      <c r="Y113" s="113"/>
      <c r="Z113" s="113"/>
      <c r="AA113" s="113"/>
      <c r="AB113" s="113"/>
      <c r="AC113" s="113"/>
      <c r="AD113" s="113"/>
      <c r="AE113" s="113"/>
      <c r="AF113" s="114"/>
      <c r="AG113" s="114"/>
      <c r="AH113" s="114"/>
      <c r="AI113" s="114"/>
      <c r="AJ113" s="114"/>
      <c r="AK113" s="114"/>
      <c r="AL113" s="114"/>
      <c r="AM113" s="114"/>
      <c r="AN113" s="114"/>
      <c r="AO113" s="114"/>
      <c r="AP113" s="114"/>
      <c r="AQ113" s="114"/>
      <c r="AR113" s="114"/>
      <c r="AS113" s="114"/>
      <c r="AT113" s="114"/>
      <c r="AU113" s="114"/>
      <c r="AV113" s="114"/>
      <c r="AW113" s="114"/>
      <c r="AX113" s="114"/>
      <c r="AY113" s="114"/>
      <c r="AZ113" s="114"/>
      <c r="BA113" s="114"/>
      <c r="BB113" s="114"/>
      <c r="BC113" s="114"/>
      <c r="BD113" s="114"/>
      <c r="BE113" s="114"/>
      <c r="BF113" s="114"/>
      <c r="BG113" s="114"/>
      <c r="BH113" s="114"/>
      <c r="BI113" s="114"/>
      <c r="BJ113" s="114"/>
      <c r="BK113" s="114"/>
      <c r="BL113" s="114"/>
      <c r="BM113" s="114"/>
      <c r="BN113" s="114"/>
      <c r="BO113" s="114"/>
      <c r="BP113" s="114"/>
      <c r="BQ113" s="114"/>
      <c r="BR113" s="114"/>
      <c r="BS113" s="114"/>
      <c r="BT113" s="114"/>
      <c r="BU113" s="114"/>
      <c r="BV113" s="114"/>
      <c r="BW113" s="114"/>
      <c r="BX113" s="114"/>
    </row>
    <row r="114" spans="1:79" s="25" customFormat="1" ht="28.5" customHeight="1" x14ac:dyDescent="0.2">
      <c r="A114" s="68">
        <v>3</v>
      </c>
      <c r="B114" s="69"/>
      <c r="C114" s="69"/>
      <c r="D114" s="118" t="s">
        <v>237</v>
      </c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  <c r="P114" s="73"/>
      <c r="Q114" s="45" t="s">
        <v>177</v>
      </c>
      <c r="R114" s="45"/>
      <c r="S114" s="45"/>
      <c r="T114" s="45"/>
      <c r="U114" s="45"/>
      <c r="V114" s="118" t="s">
        <v>180</v>
      </c>
      <c r="W114" s="72"/>
      <c r="X114" s="72"/>
      <c r="Y114" s="72"/>
      <c r="Z114" s="72"/>
      <c r="AA114" s="72"/>
      <c r="AB114" s="72"/>
      <c r="AC114" s="72"/>
      <c r="AD114" s="72"/>
      <c r="AE114" s="73"/>
      <c r="AF114" s="116">
        <v>45</v>
      </c>
      <c r="AG114" s="116"/>
      <c r="AH114" s="116"/>
      <c r="AI114" s="116"/>
      <c r="AJ114" s="116"/>
      <c r="AK114" s="116">
        <v>0</v>
      </c>
      <c r="AL114" s="116"/>
      <c r="AM114" s="116"/>
      <c r="AN114" s="116"/>
      <c r="AO114" s="116"/>
      <c r="AP114" s="116">
        <v>45</v>
      </c>
      <c r="AQ114" s="116"/>
      <c r="AR114" s="116"/>
      <c r="AS114" s="116"/>
      <c r="AT114" s="116"/>
      <c r="AU114" s="116">
        <v>50</v>
      </c>
      <c r="AV114" s="116"/>
      <c r="AW114" s="116"/>
      <c r="AX114" s="116"/>
      <c r="AY114" s="116"/>
      <c r="AZ114" s="116">
        <v>20</v>
      </c>
      <c r="BA114" s="116"/>
      <c r="BB114" s="116"/>
      <c r="BC114" s="116"/>
      <c r="BD114" s="116"/>
      <c r="BE114" s="116">
        <v>70</v>
      </c>
      <c r="BF114" s="116"/>
      <c r="BG114" s="116"/>
      <c r="BH114" s="116"/>
      <c r="BI114" s="116"/>
      <c r="BJ114" s="116">
        <v>0</v>
      </c>
      <c r="BK114" s="116"/>
      <c r="BL114" s="116"/>
      <c r="BM114" s="116"/>
      <c r="BN114" s="116"/>
      <c r="BO114" s="116">
        <v>0</v>
      </c>
      <c r="BP114" s="116"/>
      <c r="BQ114" s="116"/>
      <c r="BR114" s="116"/>
      <c r="BS114" s="116"/>
      <c r="BT114" s="116">
        <v>0</v>
      </c>
      <c r="BU114" s="116"/>
      <c r="BV114" s="116"/>
      <c r="BW114" s="116"/>
      <c r="BX114" s="116"/>
    </row>
    <row r="115" spans="1:79" s="6" customFormat="1" ht="15" customHeight="1" x14ac:dyDescent="0.2">
      <c r="A115" s="75">
        <v>0</v>
      </c>
      <c r="B115" s="76"/>
      <c r="C115" s="76"/>
      <c r="D115" s="117" t="s">
        <v>181</v>
      </c>
      <c r="E115" s="79"/>
      <c r="F115" s="79"/>
      <c r="G115" s="79"/>
      <c r="H115" s="79"/>
      <c r="I115" s="79"/>
      <c r="J115" s="79"/>
      <c r="K115" s="79"/>
      <c r="L115" s="79"/>
      <c r="M115" s="79"/>
      <c r="N115" s="79"/>
      <c r="O115" s="79"/>
      <c r="P115" s="80"/>
      <c r="Q115" s="113"/>
      <c r="R115" s="113"/>
      <c r="S115" s="113"/>
      <c r="T115" s="113"/>
      <c r="U115" s="113"/>
      <c r="V115" s="117"/>
      <c r="W115" s="79"/>
      <c r="X115" s="79"/>
      <c r="Y115" s="79"/>
      <c r="Z115" s="79"/>
      <c r="AA115" s="79"/>
      <c r="AB115" s="79"/>
      <c r="AC115" s="79"/>
      <c r="AD115" s="79"/>
      <c r="AE115" s="80"/>
      <c r="AF115" s="114"/>
      <c r="AG115" s="114"/>
      <c r="AH115" s="114"/>
      <c r="AI115" s="114"/>
      <c r="AJ115" s="114"/>
      <c r="AK115" s="114"/>
      <c r="AL115" s="114"/>
      <c r="AM115" s="114"/>
      <c r="AN115" s="114"/>
      <c r="AO115" s="114"/>
      <c r="AP115" s="114"/>
      <c r="AQ115" s="114"/>
      <c r="AR115" s="114"/>
      <c r="AS115" s="114"/>
      <c r="AT115" s="114"/>
      <c r="AU115" s="114"/>
      <c r="AV115" s="114"/>
      <c r="AW115" s="114"/>
      <c r="AX115" s="114"/>
      <c r="AY115" s="114"/>
      <c r="AZ115" s="114"/>
      <c r="BA115" s="114"/>
      <c r="BB115" s="114"/>
      <c r="BC115" s="114"/>
      <c r="BD115" s="114"/>
      <c r="BE115" s="114"/>
      <c r="BF115" s="114"/>
      <c r="BG115" s="114"/>
      <c r="BH115" s="114"/>
      <c r="BI115" s="114"/>
      <c r="BJ115" s="114"/>
      <c r="BK115" s="114"/>
      <c r="BL115" s="114"/>
      <c r="BM115" s="114"/>
      <c r="BN115" s="114"/>
      <c r="BO115" s="114"/>
      <c r="BP115" s="114"/>
      <c r="BQ115" s="114"/>
      <c r="BR115" s="114"/>
      <c r="BS115" s="114"/>
      <c r="BT115" s="114"/>
      <c r="BU115" s="114"/>
      <c r="BV115" s="114"/>
      <c r="BW115" s="114"/>
      <c r="BX115" s="114"/>
    </row>
    <row r="116" spans="1:79" s="25" customFormat="1" ht="57" customHeight="1" x14ac:dyDescent="0.2">
      <c r="A116" s="68">
        <v>4</v>
      </c>
      <c r="B116" s="69"/>
      <c r="C116" s="69"/>
      <c r="D116" s="118" t="s">
        <v>238</v>
      </c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  <c r="P116" s="73"/>
      <c r="Q116" s="45" t="s">
        <v>182</v>
      </c>
      <c r="R116" s="45"/>
      <c r="S116" s="45"/>
      <c r="T116" s="45"/>
      <c r="U116" s="45"/>
      <c r="V116" s="118" t="s">
        <v>180</v>
      </c>
      <c r="W116" s="72"/>
      <c r="X116" s="72"/>
      <c r="Y116" s="72"/>
      <c r="Z116" s="72"/>
      <c r="AA116" s="72"/>
      <c r="AB116" s="72"/>
      <c r="AC116" s="72"/>
      <c r="AD116" s="72"/>
      <c r="AE116" s="73"/>
      <c r="AF116" s="116">
        <v>30</v>
      </c>
      <c r="AG116" s="116"/>
      <c r="AH116" s="116"/>
      <c r="AI116" s="116"/>
      <c r="AJ116" s="116"/>
      <c r="AK116" s="116">
        <v>0</v>
      </c>
      <c r="AL116" s="116"/>
      <c r="AM116" s="116"/>
      <c r="AN116" s="116"/>
      <c r="AO116" s="116"/>
      <c r="AP116" s="116">
        <v>30</v>
      </c>
      <c r="AQ116" s="116"/>
      <c r="AR116" s="116"/>
      <c r="AS116" s="116"/>
      <c r="AT116" s="116"/>
      <c r="AU116" s="116">
        <v>45</v>
      </c>
      <c r="AV116" s="116"/>
      <c r="AW116" s="116"/>
      <c r="AX116" s="116"/>
      <c r="AY116" s="116"/>
      <c r="AZ116" s="116">
        <v>45</v>
      </c>
      <c r="BA116" s="116"/>
      <c r="BB116" s="116"/>
      <c r="BC116" s="116"/>
      <c r="BD116" s="116"/>
      <c r="BE116" s="116">
        <v>45</v>
      </c>
      <c r="BF116" s="116"/>
      <c r="BG116" s="116"/>
      <c r="BH116" s="116"/>
      <c r="BI116" s="116"/>
      <c r="BJ116" s="116">
        <v>0</v>
      </c>
      <c r="BK116" s="116"/>
      <c r="BL116" s="116"/>
      <c r="BM116" s="116"/>
      <c r="BN116" s="116"/>
      <c r="BO116" s="116">
        <v>0</v>
      </c>
      <c r="BP116" s="116"/>
      <c r="BQ116" s="116"/>
      <c r="BR116" s="116"/>
      <c r="BS116" s="116"/>
      <c r="BT116" s="116">
        <v>0</v>
      </c>
      <c r="BU116" s="116"/>
      <c r="BV116" s="116"/>
      <c r="BW116" s="116"/>
      <c r="BX116" s="116"/>
    </row>
    <row r="118" spans="1:79" ht="14.25" customHeight="1" x14ac:dyDescent="0.2">
      <c r="A118" s="36" t="s">
        <v>222</v>
      </c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  <c r="BF118" s="36"/>
      <c r="BG118" s="36"/>
      <c r="BH118" s="36"/>
      <c r="BI118" s="36"/>
      <c r="BJ118" s="36"/>
      <c r="BK118" s="36"/>
      <c r="BL118" s="36"/>
    </row>
    <row r="119" spans="1:79" ht="23.1" customHeight="1" x14ac:dyDescent="0.2">
      <c r="A119" s="39" t="s">
        <v>6</v>
      </c>
      <c r="B119" s="40"/>
      <c r="C119" s="40"/>
      <c r="D119" s="45" t="s">
        <v>9</v>
      </c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 t="s">
        <v>8</v>
      </c>
      <c r="R119" s="45"/>
      <c r="S119" s="45"/>
      <c r="T119" s="45"/>
      <c r="U119" s="45"/>
      <c r="V119" s="45" t="s">
        <v>7</v>
      </c>
      <c r="W119" s="45"/>
      <c r="X119" s="45"/>
      <c r="Y119" s="45"/>
      <c r="Z119" s="45"/>
      <c r="AA119" s="45"/>
      <c r="AB119" s="45"/>
      <c r="AC119" s="45"/>
      <c r="AD119" s="45"/>
      <c r="AE119" s="45"/>
      <c r="AF119" s="46" t="s">
        <v>213</v>
      </c>
      <c r="AG119" s="47"/>
      <c r="AH119" s="47"/>
      <c r="AI119" s="47"/>
      <c r="AJ119" s="47"/>
      <c r="AK119" s="47"/>
      <c r="AL119" s="47"/>
      <c r="AM119" s="47"/>
      <c r="AN119" s="47"/>
      <c r="AO119" s="47"/>
      <c r="AP119" s="47"/>
      <c r="AQ119" s="47"/>
      <c r="AR119" s="47"/>
      <c r="AS119" s="47"/>
      <c r="AT119" s="48"/>
      <c r="AU119" s="46" t="s">
        <v>218</v>
      </c>
      <c r="AV119" s="47"/>
      <c r="AW119" s="47"/>
      <c r="AX119" s="47"/>
      <c r="AY119" s="47"/>
      <c r="AZ119" s="47"/>
      <c r="BA119" s="47"/>
      <c r="BB119" s="47"/>
      <c r="BC119" s="47"/>
      <c r="BD119" s="47"/>
      <c r="BE119" s="47"/>
      <c r="BF119" s="47"/>
      <c r="BG119" s="47"/>
      <c r="BH119" s="47"/>
      <c r="BI119" s="48"/>
    </row>
    <row r="120" spans="1:79" ht="28.5" customHeight="1" x14ac:dyDescent="0.2">
      <c r="A120" s="42"/>
      <c r="B120" s="43"/>
      <c r="C120" s="43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 t="s">
        <v>4</v>
      </c>
      <c r="AG120" s="45"/>
      <c r="AH120" s="45"/>
      <c r="AI120" s="45"/>
      <c r="AJ120" s="45"/>
      <c r="AK120" s="45" t="s">
        <v>3</v>
      </c>
      <c r="AL120" s="45"/>
      <c r="AM120" s="45"/>
      <c r="AN120" s="45"/>
      <c r="AO120" s="45"/>
      <c r="AP120" s="45" t="s">
        <v>123</v>
      </c>
      <c r="AQ120" s="45"/>
      <c r="AR120" s="45"/>
      <c r="AS120" s="45"/>
      <c r="AT120" s="45"/>
      <c r="AU120" s="45" t="s">
        <v>4</v>
      </c>
      <c r="AV120" s="45"/>
      <c r="AW120" s="45"/>
      <c r="AX120" s="45"/>
      <c r="AY120" s="45"/>
      <c r="AZ120" s="45" t="s">
        <v>3</v>
      </c>
      <c r="BA120" s="45"/>
      <c r="BB120" s="45"/>
      <c r="BC120" s="45"/>
      <c r="BD120" s="45"/>
      <c r="BE120" s="45" t="s">
        <v>90</v>
      </c>
      <c r="BF120" s="45"/>
      <c r="BG120" s="45"/>
      <c r="BH120" s="45"/>
      <c r="BI120" s="45"/>
    </row>
    <row r="121" spans="1:79" ht="15" customHeight="1" x14ac:dyDescent="0.2">
      <c r="A121" s="46">
        <v>1</v>
      </c>
      <c r="B121" s="47"/>
      <c r="C121" s="47"/>
      <c r="D121" s="45">
        <v>2</v>
      </c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>
        <v>3</v>
      </c>
      <c r="R121" s="45"/>
      <c r="S121" s="45"/>
      <c r="T121" s="45"/>
      <c r="U121" s="45"/>
      <c r="V121" s="45">
        <v>4</v>
      </c>
      <c r="W121" s="45"/>
      <c r="X121" s="45"/>
      <c r="Y121" s="45"/>
      <c r="Z121" s="45"/>
      <c r="AA121" s="45"/>
      <c r="AB121" s="45"/>
      <c r="AC121" s="45"/>
      <c r="AD121" s="45"/>
      <c r="AE121" s="45"/>
      <c r="AF121" s="45">
        <v>5</v>
      </c>
      <c r="AG121" s="45"/>
      <c r="AH121" s="45"/>
      <c r="AI121" s="45"/>
      <c r="AJ121" s="45"/>
      <c r="AK121" s="45">
        <v>6</v>
      </c>
      <c r="AL121" s="45"/>
      <c r="AM121" s="45"/>
      <c r="AN121" s="45"/>
      <c r="AO121" s="45"/>
      <c r="AP121" s="45">
        <v>7</v>
      </c>
      <c r="AQ121" s="45"/>
      <c r="AR121" s="45"/>
      <c r="AS121" s="45"/>
      <c r="AT121" s="45"/>
      <c r="AU121" s="45">
        <v>8</v>
      </c>
      <c r="AV121" s="45"/>
      <c r="AW121" s="45"/>
      <c r="AX121" s="45"/>
      <c r="AY121" s="45"/>
      <c r="AZ121" s="45">
        <v>9</v>
      </c>
      <c r="BA121" s="45"/>
      <c r="BB121" s="45"/>
      <c r="BC121" s="45"/>
      <c r="BD121" s="45"/>
      <c r="BE121" s="45">
        <v>10</v>
      </c>
      <c r="BF121" s="45"/>
      <c r="BG121" s="45"/>
      <c r="BH121" s="45"/>
      <c r="BI121" s="45"/>
    </row>
    <row r="122" spans="1:79" ht="15.75" hidden="1" customHeight="1" x14ac:dyDescent="0.2">
      <c r="A122" s="53" t="s">
        <v>154</v>
      </c>
      <c r="B122" s="54"/>
      <c r="C122" s="54"/>
      <c r="D122" s="45" t="s">
        <v>57</v>
      </c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 t="s">
        <v>70</v>
      </c>
      <c r="R122" s="45"/>
      <c r="S122" s="45"/>
      <c r="T122" s="45"/>
      <c r="U122" s="45"/>
      <c r="V122" s="45" t="s">
        <v>71</v>
      </c>
      <c r="W122" s="45"/>
      <c r="X122" s="45"/>
      <c r="Y122" s="45"/>
      <c r="Z122" s="45"/>
      <c r="AA122" s="45"/>
      <c r="AB122" s="45"/>
      <c r="AC122" s="45"/>
      <c r="AD122" s="45"/>
      <c r="AE122" s="45"/>
      <c r="AF122" s="85" t="s">
        <v>107</v>
      </c>
      <c r="AG122" s="85"/>
      <c r="AH122" s="85"/>
      <c r="AI122" s="85"/>
      <c r="AJ122" s="85"/>
      <c r="AK122" s="115" t="s">
        <v>108</v>
      </c>
      <c r="AL122" s="115"/>
      <c r="AM122" s="115"/>
      <c r="AN122" s="115"/>
      <c r="AO122" s="115"/>
      <c r="AP122" s="93" t="s">
        <v>175</v>
      </c>
      <c r="AQ122" s="93"/>
      <c r="AR122" s="93"/>
      <c r="AS122" s="93"/>
      <c r="AT122" s="93"/>
      <c r="AU122" s="85" t="s">
        <v>109</v>
      </c>
      <c r="AV122" s="85"/>
      <c r="AW122" s="85"/>
      <c r="AX122" s="85"/>
      <c r="AY122" s="85"/>
      <c r="AZ122" s="115" t="s">
        <v>110</v>
      </c>
      <c r="BA122" s="115"/>
      <c r="BB122" s="115"/>
      <c r="BC122" s="115"/>
      <c r="BD122" s="115"/>
      <c r="BE122" s="93" t="s">
        <v>175</v>
      </c>
      <c r="BF122" s="93"/>
      <c r="BG122" s="93"/>
      <c r="BH122" s="93"/>
      <c r="BI122" s="93"/>
      <c r="CA122" t="s">
        <v>39</v>
      </c>
    </row>
    <row r="123" spans="1:79" s="6" customFormat="1" ht="14.25" x14ac:dyDescent="0.2">
      <c r="A123" s="75">
        <v>0</v>
      </c>
      <c r="B123" s="76"/>
      <c r="C123" s="76"/>
      <c r="D123" s="113" t="s">
        <v>174</v>
      </c>
      <c r="E123" s="113"/>
      <c r="F123" s="113"/>
      <c r="G123" s="113"/>
      <c r="H123" s="113"/>
      <c r="I123" s="113"/>
      <c r="J123" s="113"/>
      <c r="K123" s="113"/>
      <c r="L123" s="113"/>
      <c r="M123" s="113"/>
      <c r="N123" s="113"/>
      <c r="O123" s="113"/>
      <c r="P123" s="113"/>
      <c r="Q123" s="113"/>
      <c r="R123" s="113"/>
      <c r="S123" s="113"/>
      <c r="T123" s="113"/>
      <c r="U123" s="113"/>
      <c r="V123" s="113"/>
      <c r="W123" s="113"/>
      <c r="X123" s="113"/>
      <c r="Y123" s="113"/>
      <c r="Z123" s="113"/>
      <c r="AA123" s="113"/>
      <c r="AB123" s="113"/>
      <c r="AC123" s="113"/>
      <c r="AD123" s="113"/>
      <c r="AE123" s="113"/>
      <c r="AF123" s="114"/>
      <c r="AG123" s="114"/>
      <c r="AH123" s="114"/>
      <c r="AI123" s="114"/>
      <c r="AJ123" s="114"/>
      <c r="AK123" s="114"/>
      <c r="AL123" s="114"/>
      <c r="AM123" s="114"/>
      <c r="AN123" s="114"/>
      <c r="AO123" s="114"/>
      <c r="AP123" s="114"/>
      <c r="AQ123" s="114"/>
      <c r="AR123" s="114"/>
      <c r="AS123" s="114"/>
      <c r="AT123" s="114"/>
      <c r="AU123" s="114"/>
      <c r="AV123" s="114"/>
      <c r="AW123" s="114"/>
      <c r="AX123" s="114"/>
      <c r="AY123" s="114"/>
      <c r="AZ123" s="114"/>
      <c r="BA123" s="114"/>
      <c r="BB123" s="114"/>
      <c r="BC123" s="114"/>
      <c r="BD123" s="114"/>
      <c r="BE123" s="114"/>
      <c r="BF123" s="114"/>
      <c r="BG123" s="114"/>
      <c r="BH123" s="114"/>
      <c r="BI123" s="114"/>
      <c r="CA123" s="6" t="s">
        <v>40</v>
      </c>
    </row>
    <row r="124" spans="1:79" s="25" customFormat="1" ht="71.25" customHeight="1" x14ac:dyDescent="0.2">
      <c r="A124" s="68">
        <v>1</v>
      </c>
      <c r="B124" s="69"/>
      <c r="C124" s="69"/>
      <c r="D124" s="118" t="s">
        <v>235</v>
      </c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  <c r="P124" s="73"/>
      <c r="Q124" s="45" t="s">
        <v>177</v>
      </c>
      <c r="R124" s="45"/>
      <c r="S124" s="45"/>
      <c r="T124" s="45"/>
      <c r="U124" s="45"/>
      <c r="V124" s="45" t="s">
        <v>176</v>
      </c>
      <c r="W124" s="45"/>
      <c r="X124" s="45"/>
      <c r="Y124" s="45"/>
      <c r="Z124" s="45"/>
      <c r="AA124" s="45"/>
      <c r="AB124" s="45"/>
      <c r="AC124" s="45"/>
      <c r="AD124" s="45"/>
      <c r="AE124" s="45"/>
      <c r="AF124" s="116">
        <v>0</v>
      </c>
      <c r="AG124" s="116"/>
      <c r="AH124" s="116"/>
      <c r="AI124" s="116"/>
      <c r="AJ124" s="116"/>
      <c r="AK124" s="116">
        <v>0</v>
      </c>
      <c r="AL124" s="116"/>
      <c r="AM124" s="116"/>
      <c r="AN124" s="116"/>
      <c r="AO124" s="116"/>
      <c r="AP124" s="116">
        <v>0</v>
      </c>
      <c r="AQ124" s="116"/>
      <c r="AR124" s="116"/>
      <c r="AS124" s="116"/>
      <c r="AT124" s="116"/>
      <c r="AU124" s="116">
        <v>0</v>
      </c>
      <c r="AV124" s="116"/>
      <c r="AW124" s="116"/>
      <c r="AX124" s="116"/>
      <c r="AY124" s="116"/>
      <c r="AZ124" s="116">
        <v>0</v>
      </c>
      <c r="BA124" s="116"/>
      <c r="BB124" s="116"/>
      <c r="BC124" s="116"/>
      <c r="BD124" s="116"/>
      <c r="BE124" s="116">
        <v>0</v>
      </c>
      <c r="BF124" s="116"/>
      <c r="BG124" s="116"/>
      <c r="BH124" s="116"/>
      <c r="BI124" s="116"/>
    </row>
    <row r="125" spans="1:79" s="6" customFormat="1" ht="14.25" x14ac:dyDescent="0.2">
      <c r="A125" s="75">
        <v>0</v>
      </c>
      <c r="B125" s="76"/>
      <c r="C125" s="76"/>
      <c r="D125" s="117" t="s">
        <v>178</v>
      </c>
      <c r="E125" s="79"/>
      <c r="F125" s="79"/>
      <c r="G125" s="79"/>
      <c r="H125" s="79"/>
      <c r="I125" s="79"/>
      <c r="J125" s="79"/>
      <c r="K125" s="79"/>
      <c r="L125" s="79"/>
      <c r="M125" s="79"/>
      <c r="N125" s="79"/>
      <c r="O125" s="79"/>
      <c r="P125" s="80"/>
      <c r="Q125" s="113"/>
      <c r="R125" s="113"/>
      <c r="S125" s="113"/>
      <c r="T125" s="113"/>
      <c r="U125" s="113"/>
      <c r="V125" s="113"/>
      <c r="W125" s="113"/>
      <c r="X125" s="113"/>
      <c r="Y125" s="113"/>
      <c r="Z125" s="113"/>
      <c r="AA125" s="113"/>
      <c r="AB125" s="113"/>
      <c r="AC125" s="113"/>
      <c r="AD125" s="113"/>
      <c r="AE125" s="113"/>
      <c r="AF125" s="114"/>
      <c r="AG125" s="114"/>
      <c r="AH125" s="114"/>
      <c r="AI125" s="114"/>
      <c r="AJ125" s="114"/>
      <c r="AK125" s="114"/>
      <c r="AL125" s="114"/>
      <c r="AM125" s="114"/>
      <c r="AN125" s="114"/>
      <c r="AO125" s="114"/>
      <c r="AP125" s="114"/>
      <c r="AQ125" s="114"/>
      <c r="AR125" s="114"/>
      <c r="AS125" s="114"/>
      <c r="AT125" s="114"/>
      <c r="AU125" s="114"/>
      <c r="AV125" s="114"/>
      <c r="AW125" s="114"/>
      <c r="AX125" s="114"/>
      <c r="AY125" s="114"/>
      <c r="AZ125" s="114"/>
      <c r="BA125" s="114"/>
      <c r="BB125" s="114"/>
      <c r="BC125" s="114"/>
      <c r="BD125" s="114"/>
      <c r="BE125" s="114"/>
      <c r="BF125" s="114"/>
      <c r="BG125" s="114"/>
      <c r="BH125" s="114"/>
      <c r="BI125" s="114"/>
    </row>
    <row r="126" spans="1:79" s="25" customFormat="1" ht="28.5" customHeight="1" x14ac:dyDescent="0.2">
      <c r="A126" s="68">
        <v>2</v>
      </c>
      <c r="B126" s="69"/>
      <c r="C126" s="69"/>
      <c r="D126" s="118" t="s">
        <v>236</v>
      </c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  <c r="P126" s="73"/>
      <c r="Q126" s="45" t="s">
        <v>232</v>
      </c>
      <c r="R126" s="45"/>
      <c r="S126" s="45"/>
      <c r="T126" s="45"/>
      <c r="U126" s="45"/>
      <c r="V126" s="45" t="s">
        <v>176</v>
      </c>
      <c r="W126" s="45"/>
      <c r="X126" s="45"/>
      <c r="Y126" s="45"/>
      <c r="Z126" s="45"/>
      <c r="AA126" s="45"/>
      <c r="AB126" s="45"/>
      <c r="AC126" s="45"/>
      <c r="AD126" s="45"/>
      <c r="AE126" s="45"/>
      <c r="AF126" s="116">
        <v>0</v>
      </c>
      <c r="AG126" s="116"/>
      <c r="AH126" s="116"/>
      <c r="AI126" s="116"/>
      <c r="AJ126" s="116"/>
      <c r="AK126" s="116">
        <v>0</v>
      </c>
      <c r="AL126" s="116"/>
      <c r="AM126" s="116"/>
      <c r="AN126" s="116"/>
      <c r="AO126" s="116"/>
      <c r="AP126" s="116">
        <v>0</v>
      </c>
      <c r="AQ126" s="116"/>
      <c r="AR126" s="116"/>
      <c r="AS126" s="116"/>
      <c r="AT126" s="116"/>
      <c r="AU126" s="116">
        <v>0</v>
      </c>
      <c r="AV126" s="116"/>
      <c r="AW126" s="116"/>
      <c r="AX126" s="116"/>
      <c r="AY126" s="116"/>
      <c r="AZ126" s="116">
        <v>0</v>
      </c>
      <c r="BA126" s="116"/>
      <c r="BB126" s="116"/>
      <c r="BC126" s="116"/>
      <c r="BD126" s="116"/>
      <c r="BE126" s="116">
        <v>0</v>
      </c>
      <c r="BF126" s="116"/>
      <c r="BG126" s="116"/>
      <c r="BH126" s="116"/>
      <c r="BI126" s="116"/>
    </row>
    <row r="127" spans="1:79" s="6" customFormat="1" ht="14.25" x14ac:dyDescent="0.2">
      <c r="A127" s="75">
        <v>0</v>
      </c>
      <c r="B127" s="76"/>
      <c r="C127" s="76"/>
      <c r="D127" s="117" t="s">
        <v>179</v>
      </c>
      <c r="E127" s="79"/>
      <c r="F127" s="79"/>
      <c r="G127" s="79"/>
      <c r="H127" s="79"/>
      <c r="I127" s="79"/>
      <c r="J127" s="79"/>
      <c r="K127" s="79"/>
      <c r="L127" s="79"/>
      <c r="M127" s="79"/>
      <c r="N127" s="79"/>
      <c r="O127" s="79"/>
      <c r="P127" s="80"/>
      <c r="Q127" s="113"/>
      <c r="R127" s="113"/>
      <c r="S127" s="113"/>
      <c r="T127" s="113"/>
      <c r="U127" s="113"/>
      <c r="V127" s="113"/>
      <c r="W127" s="113"/>
      <c r="X127" s="113"/>
      <c r="Y127" s="113"/>
      <c r="Z127" s="113"/>
      <c r="AA127" s="113"/>
      <c r="AB127" s="113"/>
      <c r="AC127" s="113"/>
      <c r="AD127" s="113"/>
      <c r="AE127" s="113"/>
      <c r="AF127" s="114"/>
      <c r="AG127" s="114"/>
      <c r="AH127" s="114"/>
      <c r="AI127" s="114"/>
      <c r="AJ127" s="114"/>
      <c r="AK127" s="114"/>
      <c r="AL127" s="114"/>
      <c r="AM127" s="114"/>
      <c r="AN127" s="114"/>
      <c r="AO127" s="114"/>
      <c r="AP127" s="114"/>
      <c r="AQ127" s="114"/>
      <c r="AR127" s="114"/>
      <c r="AS127" s="114"/>
      <c r="AT127" s="114"/>
      <c r="AU127" s="114"/>
      <c r="AV127" s="114"/>
      <c r="AW127" s="114"/>
      <c r="AX127" s="114"/>
      <c r="AY127" s="114"/>
      <c r="AZ127" s="114"/>
      <c r="BA127" s="114"/>
      <c r="BB127" s="114"/>
      <c r="BC127" s="114"/>
      <c r="BD127" s="114"/>
      <c r="BE127" s="114"/>
      <c r="BF127" s="114"/>
      <c r="BG127" s="114"/>
      <c r="BH127" s="114"/>
      <c r="BI127" s="114"/>
    </row>
    <row r="128" spans="1:79" s="25" customFormat="1" ht="28.5" customHeight="1" x14ac:dyDescent="0.2">
      <c r="A128" s="68">
        <v>3</v>
      </c>
      <c r="B128" s="69"/>
      <c r="C128" s="69"/>
      <c r="D128" s="118" t="s">
        <v>237</v>
      </c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  <c r="P128" s="73"/>
      <c r="Q128" s="45" t="s">
        <v>177</v>
      </c>
      <c r="R128" s="45"/>
      <c r="S128" s="45"/>
      <c r="T128" s="45"/>
      <c r="U128" s="45"/>
      <c r="V128" s="118" t="s">
        <v>180</v>
      </c>
      <c r="W128" s="72"/>
      <c r="X128" s="72"/>
      <c r="Y128" s="72"/>
      <c r="Z128" s="72"/>
      <c r="AA128" s="72"/>
      <c r="AB128" s="72"/>
      <c r="AC128" s="72"/>
      <c r="AD128" s="72"/>
      <c r="AE128" s="73"/>
      <c r="AF128" s="116">
        <v>0</v>
      </c>
      <c r="AG128" s="116"/>
      <c r="AH128" s="116"/>
      <c r="AI128" s="116"/>
      <c r="AJ128" s="116"/>
      <c r="AK128" s="116">
        <v>0</v>
      </c>
      <c r="AL128" s="116"/>
      <c r="AM128" s="116"/>
      <c r="AN128" s="116"/>
      <c r="AO128" s="116"/>
      <c r="AP128" s="116">
        <v>0</v>
      </c>
      <c r="AQ128" s="116"/>
      <c r="AR128" s="116"/>
      <c r="AS128" s="116"/>
      <c r="AT128" s="116"/>
      <c r="AU128" s="116">
        <v>0</v>
      </c>
      <c r="AV128" s="116"/>
      <c r="AW128" s="116"/>
      <c r="AX128" s="116"/>
      <c r="AY128" s="116"/>
      <c r="AZ128" s="116">
        <v>0</v>
      </c>
      <c r="BA128" s="116"/>
      <c r="BB128" s="116"/>
      <c r="BC128" s="116"/>
      <c r="BD128" s="116"/>
      <c r="BE128" s="116">
        <v>0</v>
      </c>
      <c r="BF128" s="116"/>
      <c r="BG128" s="116"/>
      <c r="BH128" s="116"/>
      <c r="BI128" s="116"/>
    </row>
    <row r="129" spans="1:79" s="6" customFormat="1" ht="14.25" x14ac:dyDescent="0.2">
      <c r="A129" s="75">
        <v>0</v>
      </c>
      <c r="B129" s="76"/>
      <c r="C129" s="76"/>
      <c r="D129" s="117" t="s">
        <v>181</v>
      </c>
      <c r="E129" s="79"/>
      <c r="F129" s="79"/>
      <c r="G129" s="79"/>
      <c r="H129" s="79"/>
      <c r="I129" s="79"/>
      <c r="J129" s="79"/>
      <c r="K129" s="79"/>
      <c r="L129" s="79"/>
      <c r="M129" s="79"/>
      <c r="N129" s="79"/>
      <c r="O129" s="79"/>
      <c r="P129" s="80"/>
      <c r="Q129" s="113"/>
      <c r="R129" s="113"/>
      <c r="S129" s="113"/>
      <c r="T129" s="113"/>
      <c r="U129" s="113"/>
      <c r="V129" s="117"/>
      <c r="W129" s="79"/>
      <c r="X129" s="79"/>
      <c r="Y129" s="79"/>
      <c r="Z129" s="79"/>
      <c r="AA129" s="79"/>
      <c r="AB129" s="79"/>
      <c r="AC129" s="79"/>
      <c r="AD129" s="79"/>
      <c r="AE129" s="80"/>
      <c r="AF129" s="114"/>
      <c r="AG129" s="114"/>
      <c r="AH129" s="114"/>
      <c r="AI129" s="114"/>
      <c r="AJ129" s="114"/>
      <c r="AK129" s="114"/>
      <c r="AL129" s="114"/>
      <c r="AM129" s="114"/>
      <c r="AN129" s="114"/>
      <c r="AO129" s="114"/>
      <c r="AP129" s="114"/>
      <c r="AQ129" s="114"/>
      <c r="AR129" s="114"/>
      <c r="AS129" s="114"/>
      <c r="AT129" s="114"/>
      <c r="AU129" s="114"/>
      <c r="AV129" s="114"/>
      <c r="AW129" s="114"/>
      <c r="AX129" s="114"/>
      <c r="AY129" s="114"/>
      <c r="AZ129" s="114"/>
      <c r="BA129" s="114"/>
      <c r="BB129" s="114"/>
      <c r="BC129" s="114"/>
      <c r="BD129" s="114"/>
      <c r="BE129" s="114"/>
      <c r="BF129" s="114"/>
      <c r="BG129" s="114"/>
      <c r="BH129" s="114"/>
      <c r="BI129" s="114"/>
    </row>
    <row r="130" spans="1:79" s="25" customFormat="1" ht="41.25" customHeight="1" x14ac:dyDescent="0.2">
      <c r="A130" s="68">
        <v>4</v>
      </c>
      <c r="B130" s="69"/>
      <c r="C130" s="69"/>
      <c r="D130" s="118" t="s">
        <v>238</v>
      </c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  <c r="P130" s="73"/>
      <c r="Q130" s="45" t="s">
        <v>182</v>
      </c>
      <c r="R130" s="45"/>
      <c r="S130" s="45"/>
      <c r="T130" s="45"/>
      <c r="U130" s="45"/>
      <c r="V130" s="118" t="s">
        <v>180</v>
      </c>
      <c r="W130" s="72"/>
      <c r="X130" s="72"/>
      <c r="Y130" s="72"/>
      <c r="Z130" s="72"/>
      <c r="AA130" s="72"/>
      <c r="AB130" s="72"/>
      <c r="AC130" s="72"/>
      <c r="AD130" s="72"/>
      <c r="AE130" s="73"/>
      <c r="AF130" s="116">
        <v>0</v>
      </c>
      <c r="AG130" s="116"/>
      <c r="AH130" s="116"/>
      <c r="AI130" s="116"/>
      <c r="AJ130" s="116"/>
      <c r="AK130" s="116">
        <v>0</v>
      </c>
      <c r="AL130" s="116"/>
      <c r="AM130" s="116"/>
      <c r="AN130" s="116"/>
      <c r="AO130" s="116"/>
      <c r="AP130" s="116">
        <v>0</v>
      </c>
      <c r="AQ130" s="116"/>
      <c r="AR130" s="116"/>
      <c r="AS130" s="116"/>
      <c r="AT130" s="116"/>
      <c r="AU130" s="116">
        <v>0</v>
      </c>
      <c r="AV130" s="116"/>
      <c r="AW130" s="116"/>
      <c r="AX130" s="116"/>
      <c r="AY130" s="116"/>
      <c r="AZ130" s="116">
        <v>0</v>
      </c>
      <c r="BA130" s="116"/>
      <c r="BB130" s="116"/>
      <c r="BC130" s="116"/>
      <c r="BD130" s="116"/>
      <c r="BE130" s="116">
        <v>0</v>
      </c>
      <c r="BF130" s="116"/>
      <c r="BG130" s="116"/>
      <c r="BH130" s="116"/>
      <c r="BI130" s="116"/>
    </row>
    <row r="132" spans="1:79" ht="14.25" customHeight="1" x14ac:dyDescent="0.2">
      <c r="A132" s="36" t="s">
        <v>124</v>
      </c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  <c r="AO132" s="36"/>
      <c r="AP132" s="36"/>
      <c r="AQ132" s="36"/>
      <c r="AR132" s="36"/>
      <c r="AS132" s="36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  <c r="BF132" s="36"/>
      <c r="BG132" s="36"/>
      <c r="BH132" s="36"/>
      <c r="BI132" s="36"/>
      <c r="BJ132" s="36"/>
      <c r="BK132" s="36"/>
      <c r="BL132" s="36"/>
    </row>
    <row r="133" spans="1:79" ht="15" customHeight="1" x14ac:dyDescent="0.2">
      <c r="A133" s="92" t="s">
        <v>191</v>
      </c>
      <c r="B133" s="92"/>
      <c r="C133" s="92"/>
      <c r="D133" s="92"/>
      <c r="E133" s="92"/>
      <c r="F133" s="92"/>
      <c r="G133" s="92"/>
      <c r="H133" s="92"/>
      <c r="I133" s="92"/>
      <c r="J133" s="92"/>
      <c r="K133" s="92"/>
      <c r="L133" s="92"/>
      <c r="M133" s="92"/>
      <c r="N133" s="92"/>
      <c r="O133" s="92"/>
      <c r="P133" s="92"/>
      <c r="Q133" s="92"/>
      <c r="R133" s="92"/>
      <c r="S133" s="92"/>
      <c r="T133" s="92"/>
      <c r="U133" s="92"/>
      <c r="V133" s="92"/>
      <c r="W133" s="92"/>
      <c r="X133" s="92"/>
      <c r="Y133" s="92"/>
      <c r="Z133" s="92"/>
      <c r="AA133" s="92"/>
      <c r="AB133" s="92"/>
      <c r="AC133" s="92"/>
      <c r="AD133" s="92"/>
      <c r="AE133" s="92"/>
      <c r="AF133" s="92"/>
      <c r="AG133" s="92"/>
      <c r="AH133" s="92"/>
      <c r="AI133" s="92"/>
      <c r="AJ133" s="92"/>
      <c r="AK133" s="92"/>
      <c r="AL133" s="92"/>
      <c r="AM133" s="92"/>
      <c r="AN133" s="92"/>
      <c r="AO133" s="92"/>
      <c r="AP133" s="92"/>
      <c r="AQ133" s="92"/>
      <c r="AR133" s="92"/>
      <c r="AS133" s="92"/>
      <c r="AT133" s="92"/>
      <c r="AU133" s="92"/>
      <c r="AV133" s="92"/>
      <c r="AW133" s="92"/>
      <c r="AX133" s="92"/>
      <c r="AY133" s="92"/>
      <c r="AZ133" s="92"/>
      <c r="BA133" s="92"/>
      <c r="BB133" s="92"/>
      <c r="BC133" s="92"/>
      <c r="BD133" s="92"/>
      <c r="BE133" s="92"/>
      <c r="BF133" s="92"/>
      <c r="BG133" s="92"/>
      <c r="BH133" s="92"/>
      <c r="BI133" s="92"/>
      <c r="BJ133" s="92"/>
      <c r="BK133" s="92"/>
      <c r="BL133" s="92"/>
      <c r="BM133" s="92"/>
      <c r="BN133" s="92"/>
      <c r="BO133" s="92"/>
      <c r="BP133" s="92"/>
      <c r="BQ133" s="92"/>
      <c r="BR133" s="92"/>
    </row>
    <row r="134" spans="1:79" ht="12.95" customHeight="1" x14ac:dyDescent="0.2">
      <c r="A134" s="39" t="s">
        <v>19</v>
      </c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1"/>
      <c r="U134" s="45" t="s">
        <v>192</v>
      </c>
      <c r="V134" s="45"/>
      <c r="W134" s="45"/>
      <c r="X134" s="45"/>
      <c r="Y134" s="45"/>
      <c r="Z134" s="45"/>
      <c r="AA134" s="45"/>
      <c r="AB134" s="45"/>
      <c r="AC134" s="45"/>
      <c r="AD134" s="45"/>
      <c r="AE134" s="45" t="s">
        <v>195</v>
      </c>
      <c r="AF134" s="45"/>
      <c r="AG134" s="45"/>
      <c r="AH134" s="45"/>
      <c r="AI134" s="45"/>
      <c r="AJ134" s="45"/>
      <c r="AK134" s="45"/>
      <c r="AL134" s="45"/>
      <c r="AM134" s="45"/>
      <c r="AN134" s="45"/>
      <c r="AO134" s="45" t="s">
        <v>203</v>
      </c>
      <c r="AP134" s="45"/>
      <c r="AQ134" s="45"/>
      <c r="AR134" s="45"/>
      <c r="AS134" s="45"/>
      <c r="AT134" s="45"/>
      <c r="AU134" s="45"/>
      <c r="AV134" s="45"/>
      <c r="AW134" s="45"/>
      <c r="AX134" s="45"/>
      <c r="AY134" s="45" t="s">
        <v>213</v>
      </c>
      <c r="AZ134" s="45"/>
      <c r="BA134" s="45"/>
      <c r="BB134" s="45"/>
      <c r="BC134" s="45"/>
      <c r="BD134" s="45"/>
      <c r="BE134" s="45"/>
      <c r="BF134" s="45"/>
      <c r="BG134" s="45"/>
      <c r="BH134" s="45"/>
      <c r="BI134" s="45" t="s">
        <v>218</v>
      </c>
      <c r="BJ134" s="45"/>
      <c r="BK134" s="45"/>
      <c r="BL134" s="45"/>
      <c r="BM134" s="45"/>
      <c r="BN134" s="45"/>
      <c r="BO134" s="45"/>
      <c r="BP134" s="45"/>
      <c r="BQ134" s="45"/>
      <c r="BR134" s="45"/>
    </row>
    <row r="135" spans="1:79" ht="30" customHeight="1" x14ac:dyDescent="0.2">
      <c r="A135" s="42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4"/>
      <c r="U135" s="45" t="s">
        <v>4</v>
      </c>
      <c r="V135" s="45"/>
      <c r="W135" s="45"/>
      <c r="X135" s="45"/>
      <c r="Y135" s="45"/>
      <c r="Z135" s="45" t="s">
        <v>3</v>
      </c>
      <c r="AA135" s="45"/>
      <c r="AB135" s="45"/>
      <c r="AC135" s="45"/>
      <c r="AD135" s="45"/>
      <c r="AE135" s="45" t="s">
        <v>4</v>
      </c>
      <c r="AF135" s="45"/>
      <c r="AG135" s="45"/>
      <c r="AH135" s="45"/>
      <c r="AI135" s="45"/>
      <c r="AJ135" s="45" t="s">
        <v>3</v>
      </c>
      <c r="AK135" s="45"/>
      <c r="AL135" s="45"/>
      <c r="AM135" s="45"/>
      <c r="AN135" s="45"/>
      <c r="AO135" s="45" t="s">
        <v>4</v>
      </c>
      <c r="AP135" s="45"/>
      <c r="AQ135" s="45"/>
      <c r="AR135" s="45"/>
      <c r="AS135" s="45"/>
      <c r="AT135" s="45" t="s">
        <v>3</v>
      </c>
      <c r="AU135" s="45"/>
      <c r="AV135" s="45"/>
      <c r="AW135" s="45"/>
      <c r="AX135" s="45"/>
      <c r="AY135" s="45" t="s">
        <v>4</v>
      </c>
      <c r="AZ135" s="45"/>
      <c r="BA135" s="45"/>
      <c r="BB135" s="45"/>
      <c r="BC135" s="45"/>
      <c r="BD135" s="45" t="s">
        <v>3</v>
      </c>
      <c r="BE135" s="45"/>
      <c r="BF135" s="45"/>
      <c r="BG135" s="45"/>
      <c r="BH135" s="45"/>
      <c r="BI135" s="45" t="s">
        <v>4</v>
      </c>
      <c r="BJ135" s="45"/>
      <c r="BK135" s="45"/>
      <c r="BL135" s="45"/>
      <c r="BM135" s="45"/>
      <c r="BN135" s="45" t="s">
        <v>3</v>
      </c>
      <c r="BO135" s="45"/>
      <c r="BP135" s="45"/>
      <c r="BQ135" s="45"/>
      <c r="BR135" s="45"/>
    </row>
    <row r="136" spans="1:79" ht="15" customHeight="1" x14ac:dyDescent="0.2">
      <c r="A136" s="46">
        <v>1</v>
      </c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8"/>
      <c r="U136" s="45">
        <v>2</v>
      </c>
      <c r="V136" s="45"/>
      <c r="W136" s="45"/>
      <c r="X136" s="45"/>
      <c r="Y136" s="45"/>
      <c r="Z136" s="45">
        <v>3</v>
      </c>
      <c r="AA136" s="45"/>
      <c r="AB136" s="45"/>
      <c r="AC136" s="45"/>
      <c r="AD136" s="45"/>
      <c r="AE136" s="45">
        <v>4</v>
      </c>
      <c r="AF136" s="45"/>
      <c r="AG136" s="45"/>
      <c r="AH136" s="45"/>
      <c r="AI136" s="45"/>
      <c r="AJ136" s="45">
        <v>5</v>
      </c>
      <c r="AK136" s="45"/>
      <c r="AL136" s="45"/>
      <c r="AM136" s="45"/>
      <c r="AN136" s="45"/>
      <c r="AO136" s="45">
        <v>6</v>
      </c>
      <c r="AP136" s="45"/>
      <c r="AQ136" s="45"/>
      <c r="AR136" s="45"/>
      <c r="AS136" s="45"/>
      <c r="AT136" s="45">
        <v>7</v>
      </c>
      <c r="AU136" s="45"/>
      <c r="AV136" s="45"/>
      <c r="AW136" s="45"/>
      <c r="AX136" s="45"/>
      <c r="AY136" s="45">
        <v>8</v>
      </c>
      <c r="AZ136" s="45"/>
      <c r="BA136" s="45"/>
      <c r="BB136" s="45"/>
      <c r="BC136" s="45"/>
      <c r="BD136" s="45">
        <v>9</v>
      </c>
      <c r="BE136" s="45"/>
      <c r="BF136" s="45"/>
      <c r="BG136" s="45"/>
      <c r="BH136" s="45"/>
      <c r="BI136" s="45">
        <v>10</v>
      </c>
      <c r="BJ136" s="45"/>
      <c r="BK136" s="45"/>
      <c r="BL136" s="45"/>
      <c r="BM136" s="45"/>
      <c r="BN136" s="45">
        <v>11</v>
      </c>
      <c r="BO136" s="45"/>
      <c r="BP136" s="45"/>
      <c r="BQ136" s="45"/>
      <c r="BR136" s="45"/>
    </row>
    <row r="137" spans="1:79" s="1" customFormat="1" ht="15.75" hidden="1" customHeight="1" x14ac:dyDescent="0.2">
      <c r="A137" s="53" t="s">
        <v>57</v>
      </c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5"/>
      <c r="U137" s="85" t="s">
        <v>65</v>
      </c>
      <c r="V137" s="85"/>
      <c r="W137" s="85"/>
      <c r="X137" s="85"/>
      <c r="Y137" s="85"/>
      <c r="Z137" s="115" t="s">
        <v>66</v>
      </c>
      <c r="AA137" s="115"/>
      <c r="AB137" s="115"/>
      <c r="AC137" s="115"/>
      <c r="AD137" s="115"/>
      <c r="AE137" s="85" t="s">
        <v>67</v>
      </c>
      <c r="AF137" s="85"/>
      <c r="AG137" s="85"/>
      <c r="AH137" s="85"/>
      <c r="AI137" s="85"/>
      <c r="AJ137" s="115" t="s">
        <v>68</v>
      </c>
      <c r="AK137" s="115"/>
      <c r="AL137" s="115"/>
      <c r="AM137" s="115"/>
      <c r="AN137" s="115"/>
      <c r="AO137" s="85" t="s">
        <v>58</v>
      </c>
      <c r="AP137" s="85"/>
      <c r="AQ137" s="85"/>
      <c r="AR137" s="85"/>
      <c r="AS137" s="85"/>
      <c r="AT137" s="115" t="s">
        <v>59</v>
      </c>
      <c r="AU137" s="115"/>
      <c r="AV137" s="115"/>
      <c r="AW137" s="115"/>
      <c r="AX137" s="115"/>
      <c r="AY137" s="85" t="s">
        <v>60</v>
      </c>
      <c r="AZ137" s="85"/>
      <c r="BA137" s="85"/>
      <c r="BB137" s="85"/>
      <c r="BC137" s="85"/>
      <c r="BD137" s="115" t="s">
        <v>61</v>
      </c>
      <c r="BE137" s="115"/>
      <c r="BF137" s="115"/>
      <c r="BG137" s="115"/>
      <c r="BH137" s="115"/>
      <c r="BI137" s="85" t="s">
        <v>62</v>
      </c>
      <c r="BJ137" s="85"/>
      <c r="BK137" s="85"/>
      <c r="BL137" s="85"/>
      <c r="BM137" s="85"/>
      <c r="BN137" s="115" t="s">
        <v>63</v>
      </c>
      <c r="BO137" s="115"/>
      <c r="BP137" s="115"/>
      <c r="BQ137" s="115"/>
      <c r="BR137" s="115"/>
      <c r="CA137" t="s">
        <v>41</v>
      </c>
    </row>
    <row r="138" spans="1:79" s="6" customFormat="1" ht="12.75" customHeight="1" x14ac:dyDescent="0.2">
      <c r="A138" s="75" t="s">
        <v>147</v>
      </c>
      <c r="B138" s="76"/>
      <c r="C138" s="76"/>
      <c r="D138" s="76"/>
      <c r="E138" s="76"/>
      <c r="F138" s="76"/>
      <c r="G138" s="76"/>
      <c r="H138" s="76"/>
      <c r="I138" s="76"/>
      <c r="J138" s="76"/>
      <c r="K138" s="76"/>
      <c r="L138" s="76"/>
      <c r="M138" s="76"/>
      <c r="N138" s="76"/>
      <c r="O138" s="76"/>
      <c r="P138" s="76"/>
      <c r="Q138" s="76"/>
      <c r="R138" s="76"/>
      <c r="S138" s="76"/>
      <c r="T138" s="77"/>
      <c r="U138" s="122"/>
      <c r="V138" s="122"/>
      <c r="W138" s="122"/>
      <c r="X138" s="122"/>
      <c r="Y138" s="122"/>
      <c r="Z138" s="122"/>
      <c r="AA138" s="122"/>
      <c r="AB138" s="122"/>
      <c r="AC138" s="122"/>
      <c r="AD138" s="122"/>
      <c r="AE138" s="122"/>
      <c r="AF138" s="122"/>
      <c r="AG138" s="122"/>
      <c r="AH138" s="122"/>
      <c r="AI138" s="122"/>
      <c r="AJ138" s="122"/>
      <c r="AK138" s="122"/>
      <c r="AL138" s="122"/>
      <c r="AM138" s="122"/>
      <c r="AN138" s="122"/>
      <c r="AO138" s="122"/>
      <c r="AP138" s="122"/>
      <c r="AQ138" s="122"/>
      <c r="AR138" s="122"/>
      <c r="AS138" s="122"/>
      <c r="AT138" s="122"/>
      <c r="AU138" s="122"/>
      <c r="AV138" s="122"/>
      <c r="AW138" s="122"/>
      <c r="AX138" s="122"/>
      <c r="AY138" s="122"/>
      <c r="AZ138" s="122"/>
      <c r="BA138" s="122"/>
      <c r="BB138" s="122"/>
      <c r="BC138" s="122"/>
      <c r="BD138" s="122"/>
      <c r="BE138" s="122"/>
      <c r="BF138" s="122"/>
      <c r="BG138" s="122"/>
      <c r="BH138" s="122"/>
      <c r="BI138" s="122"/>
      <c r="BJ138" s="122"/>
      <c r="BK138" s="122"/>
      <c r="BL138" s="122"/>
      <c r="BM138" s="122"/>
      <c r="BN138" s="122"/>
      <c r="BO138" s="122"/>
      <c r="BP138" s="122"/>
      <c r="BQ138" s="122"/>
      <c r="BR138" s="122"/>
      <c r="CA138" s="6" t="s">
        <v>42</v>
      </c>
    </row>
    <row r="139" spans="1:79" s="25" customFormat="1" ht="26.25" customHeight="1" x14ac:dyDescent="0.2">
      <c r="A139" s="71" t="s">
        <v>183</v>
      </c>
      <c r="B139" s="72"/>
      <c r="C139" s="72"/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3"/>
      <c r="U139" s="123" t="s">
        <v>173</v>
      </c>
      <c r="V139" s="123"/>
      <c r="W139" s="123"/>
      <c r="X139" s="123"/>
      <c r="Y139" s="123"/>
      <c r="Z139" s="123"/>
      <c r="AA139" s="123"/>
      <c r="AB139" s="123"/>
      <c r="AC139" s="123"/>
      <c r="AD139" s="123"/>
      <c r="AE139" s="123" t="s">
        <v>173</v>
      </c>
      <c r="AF139" s="123"/>
      <c r="AG139" s="123"/>
      <c r="AH139" s="123"/>
      <c r="AI139" s="123"/>
      <c r="AJ139" s="123"/>
      <c r="AK139" s="123"/>
      <c r="AL139" s="123"/>
      <c r="AM139" s="123"/>
      <c r="AN139" s="123"/>
      <c r="AO139" s="123" t="s">
        <v>173</v>
      </c>
      <c r="AP139" s="123"/>
      <c r="AQ139" s="123"/>
      <c r="AR139" s="123"/>
      <c r="AS139" s="123"/>
      <c r="AT139" s="123"/>
      <c r="AU139" s="123"/>
      <c r="AV139" s="123"/>
      <c r="AW139" s="123"/>
      <c r="AX139" s="123"/>
      <c r="AY139" s="123" t="s">
        <v>173</v>
      </c>
      <c r="AZ139" s="123"/>
      <c r="BA139" s="123"/>
      <c r="BB139" s="123"/>
      <c r="BC139" s="123"/>
      <c r="BD139" s="123"/>
      <c r="BE139" s="123"/>
      <c r="BF139" s="123"/>
      <c r="BG139" s="123"/>
      <c r="BH139" s="123"/>
      <c r="BI139" s="123" t="s">
        <v>173</v>
      </c>
      <c r="BJ139" s="123"/>
      <c r="BK139" s="123"/>
      <c r="BL139" s="123"/>
      <c r="BM139" s="123"/>
      <c r="BN139" s="123"/>
      <c r="BO139" s="123"/>
      <c r="BP139" s="123"/>
      <c r="BQ139" s="123"/>
      <c r="BR139" s="123"/>
    </row>
    <row r="142" spans="1:79" ht="14.25" customHeight="1" x14ac:dyDescent="0.2">
      <c r="A142" s="36" t="s">
        <v>125</v>
      </c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36"/>
      <c r="AM142" s="36"/>
      <c r="AN142" s="36"/>
      <c r="AO142" s="36"/>
      <c r="AP142" s="36"/>
      <c r="AQ142" s="36"/>
      <c r="AR142" s="36"/>
      <c r="AS142" s="36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  <c r="BF142" s="36"/>
      <c r="BG142" s="36"/>
      <c r="BH142" s="36"/>
      <c r="BI142" s="36"/>
      <c r="BJ142" s="36"/>
      <c r="BK142" s="36"/>
      <c r="BL142" s="36"/>
    </row>
    <row r="143" spans="1:79" ht="15" customHeight="1" x14ac:dyDescent="0.2">
      <c r="A143" s="39" t="s">
        <v>6</v>
      </c>
      <c r="B143" s="40"/>
      <c r="C143" s="40"/>
      <c r="D143" s="39" t="s">
        <v>10</v>
      </c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1"/>
      <c r="W143" s="45" t="s">
        <v>192</v>
      </c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 t="s">
        <v>196</v>
      </c>
      <c r="AJ143" s="45"/>
      <c r="AK143" s="45"/>
      <c r="AL143" s="45"/>
      <c r="AM143" s="45"/>
      <c r="AN143" s="45"/>
      <c r="AO143" s="45"/>
      <c r="AP143" s="45"/>
      <c r="AQ143" s="45"/>
      <c r="AR143" s="45"/>
      <c r="AS143" s="45"/>
      <c r="AT143" s="45"/>
      <c r="AU143" s="45" t="s">
        <v>208</v>
      </c>
      <c r="AV143" s="45"/>
      <c r="AW143" s="45"/>
      <c r="AX143" s="45"/>
      <c r="AY143" s="45"/>
      <c r="AZ143" s="45"/>
      <c r="BA143" s="45" t="s">
        <v>214</v>
      </c>
      <c r="BB143" s="45"/>
      <c r="BC143" s="45"/>
      <c r="BD143" s="45"/>
      <c r="BE143" s="45"/>
      <c r="BF143" s="45"/>
      <c r="BG143" s="45" t="s">
        <v>223</v>
      </c>
      <c r="BH143" s="45"/>
      <c r="BI143" s="45"/>
      <c r="BJ143" s="45"/>
      <c r="BK143" s="45"/>
      <c r="BL143" s="45"/>
    </row>
    <row r="144" spans="1:79" ht="15" customHeight="1" x14ac:dyDescent="0.2">
      <c r="A144" s="119"/>
      <c r="B144" s="120"/>
      <c r="C144" s="120"/>
      <c r="D144" s="119"/>
      <c r="E144" s="120"/>
      <c r="F144" s="120"/>
      <c r="G144" s="120"/>
      <c r="H144" s="120"/>
      <c r="I144" s="120"/>
      <c r="J144" s="120"/>
      <c r="K144" s="120"/>
      <c r="L144" s="120"/>
      <c r="M144" s="120"/>
      <c r="N144" s="120"/>
      <c r="O144" s="120"/>
      <c r="P144" s="120"/>
      <c r="Q144" s="120"/>
      <c r="R144" s="120"/>
      <c r="S144" s="120"/>
      <c r="T144" s="120"/>
      <c r="U144" s="120"/>
      <c r="V144" s="121"/>
      <c r="W144" s="45" t="s">
        <v>4</v>
      </c>
      <c r="X144" s="45"/>
      <c r="Y144" s="45"/>
      <c r="Z144" s="45"/>
      <c r="AA144" s="45"/>
      <c r="AB144" s="45"/>
      <c r="AC144" s="45" t="s">
        <v>3</v>
      </c>
      <c r="AD144" s="45"/>
      <c r="AE144" s="45"/>
      <c r="AF144" s="45"/>
      <c r="AG144" s="45"/>
      <c r="AH144" s="45"/>
      <c r="AI144" s="45" t="s">
        <v>4</v>
      </c>
      <c r="AJ144" s="45"/>
      <c r="AK144" s="45"/>
      <c r="AL144" s="45"/>
      <c r="AM144" s="45"/>
      <c r="AN144" s="45"/>
      <c r="AO144" s="45" t="s">
        <v>3</v>
      </c>
      <c r="AP144" s="45"/>
      <c r="AQ144" s="45"/>
      <c r="AR144" s="45"/>
      <c r="AS144" s="45"/>
      <c r="AT144" s="45"/>
      <c r="AU144" s="124" t="s">
        <v>4</v>
      </c>
      <c r="AV144" s="124"/>
      <c r="AW144" s="124"/>
      <c r="AX144" s="124" t="s">
        <v>3</v>
      </c>
      <c r="AY144" s="124"/>
      <c r="AZ144" s="124"/>
      <c r="BA144" s="124" t="s">
        <v>4</v>
      </c>
      <c r="BB144" s="124"/>
      <c r="BC144" s="124"/>
      <c r="BD144" s="124" t="s">
        <v>3</v>
      </c>
      <c r="BE144" s="124"/>
      <c r="BF144" s="124"/>
      <c r="BG144" s="124" t="s">
        <v>4</v>
      </c>
      <c r="BH144" s="124"/>
      <c r="BI144" s="124"/>
      <c r="BJ144" s="124" t="s">
        <v>3</v>
      </c>
      <c r="BK144" s="124"/>
      <c r="BL144" s="124"/>
    </row>
    <row r="145" spans="1:79" ht="57" customHeight="1" x14ac:dyDescent="0.2">
      <c r="A145" s="42"/>
      <c r="B145" s="43"/>
      <c r="C145" s="43"/>
      <c r="D145" s="42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4"/>
      <c r="W145" s="45" t="s">
        <v>12</v>
      </c>
      <c r="X145" s="45"/>
      <c r="Y145" s="45"/>
      <c r="Z145" s="45" t="s">
        <v>11</v>
      </c>
      <c r="AA145" s="45"/>
      <c r="AB145" s="45"/>
      <c r="AC145" s="45" t="s">
        <v>12</v>
      </c>
      <c r="AD145" s="45"/>
      <c r="AE145" s="45"/>
      <c r="AF145" s="45" t="s">
        <v>11</v>
      </c>
      <c r="AG145" s="45"/>
      <c r="AH145" s="45"/>
      <c r="AI145" s="45" t="s">
        <v>12</v>
      </c>
      <c r="AJ145" s="45"/>
      <c r="AK145" s="45"/>
      <c r="AL145" s="45" t="s">
        <v>11</v>
      </c>
      <c r="AM145" s="45"/>
      <c r="AN145" s="45"/>
      <c r="AO145" s="45" t="s">
        <v>12</v>
      </c>
      <c r="AP145" s="45"/>
      <c r="AQ145" s="45"/>
      <c r="AR145" s="45" t="s">
        <v>11</v>
      </c>
      <c r="AS145" s="45"/>
      <c r="AT145" s="45"/>
      <c r="AU145" s="124"/>
      <c r="AV145" s="124"/>
      <c r="AW145" s="124"/>
      <c r="AX145" s="124"/>
      <c r="AY145" s="124"/>
      <c r="AZ145" s="124"/>
      <c r="BA145" s="124"/>
      <c r="BB145" s="124"/>
      <c r="BC145" s="124"/>
      <c r="BD145" s="124"/>
      <c r="BE145" s="124"/>
      <c r="BF145" s="124"/>
      <c r="BG145" s="124"/>
      <c r="BH145" s="124"/>
      <c r="BI145" s="124"/>
      <c r="BJ145" s="124"/>
      <c r="BK145" s="124"/>
      <c r="BL145" s="124"/>
    </row>
    <row r="146" spans="1:79" ht="15" customHeight="1" x14ac:dyDescent="0.2">
      <c r="A146" s="46">
        <v>1</v>
      </c>
      <c r="B146" s="47"/>
      <c r="C146" s="47"/>
      <c r="D146" s="46">
        <v>2</v>
      </c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8"/>
      <c r="W146" s="45">
        <v>3</v>
      </c>
      <c r="X146" s="45"/>
      <c r="Y146" s="45"/>
      <c r="Z146" s="45">
        <v>4</v>
      </c>
      <c r="AA146" s="45"/>
      <c r="AB146" s="45"/>
      <c r="AC146" s="45">
        <v>5</v>
      </c>
      <c r="AD146" s="45"/>
      <c r="AE146" s="45"/>
      <c r="AF146" s="45">
        <v>6</v>
      </c>
      <c r="AG146" s="45"/>
      <c r="AH146" s="45"/>
      <c r="AI146" s="45">
        <v>7</v>
      </c>
      <c r="AJ146" s="45"/>
      <c r="AK146" s="45"/>
      <c r="AL146" s="45">
        <v>8</v>
      </c>
      <c r="AM146" s="45"/>
      <c r="AN146" s="45"/>
      <c r="AO146" s="45">
        <v>9</v>
      </c>
      <c r="AP146" s="45"/>
      <c r="AQ146" s="45"/>
      <c r="AR146" s="45">
        <v>10</v>
      </c>
      <c r="AS146" s="45"/>
      <c r="AT146" s="45"/>
      <c r="AU146" s="45">
        <v>11</v>
      </c>
      <c r="AV146" s="45"/>
      <c r="AW146" s="45"/>
      <c r="AX146" s="45">
        <v>12</v>
      </c>
      <c r="AY146" s="45"/>
      <c r="AZ146" s="45"/>
      <c r="BA146" s="45">
        <v>13</v>
      </c>
      <c r="BB146" s="45"/>
      <c r="BC146" s="45"/>
      <c r="BD146" s="45">
        <v>14</v>
      </c>
      <c r="BE146" s="45"/>
      <c r="BF146" s="45"/>
      <c r="BG146" s="45">
        <v>15</v>
      </c>
      <c r="BH146" s="45"/>
      <c r="BI146" s="45"/>
      <c r="BJ146" s="45">
        <v>16</v>
      </c>
      <c r="BK146" s="45"/>
      <c r="BL146" s="45"/>
    </row>
    <row r="147" spans="1:79" s="1" customFormat="1" ht="12.75" hidden="1" customHeight="1" x14ac:dyDescent="0.2">
      <c r="A147" s="53" t="s">
        <v>69</v>
      </c>
      <c r="B147" s="54"/>
      <c r="C147" s="54"/>
      <c r="D147" s="53" t="s">
        <v>57</v>
      </c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5"/>
      <c r="W147" s="85" t="s">
        <v>72</v>
      </c>
      <c r="X147" s="85"/>
      <c r="Y147" s="85"/>
      <c r="Z147" s="85" t="s">
        <v>73</v>
      </c>
      <c r="AA147" s="85"/>
      <c r="AB147" s="85"/>
      <c r="AC147" s="115" t="s">
        <v>74</v>
      </c>
      <c r="AD147" s="115"/>
      <c r="AE147" s="115"/>
      <c r="AF147" s="115" t="s">
        <v>75</v>
      </c>
      <c r="AG147" s="115"/>
      <c r="AH147" s="115"/>
      <c r="AI147" s="85" t="s">
        <v>76</v>
      </c>
      <c r="AJ147" s="85"/>
      <c r="AK147" s="85"/>
      <c r="AL147" s="85" t="s">
        <v>77</v>
      </c>
      <c r="AM147" s="85"/>
      <c r="AN147" s="85"/>
      <c r="AO147" s="115" t="s">
        <v>104</v>
      </c>
      <c r="AP147" s="115"/>
      <c r="AQ147" s="115"/>
      <c r="AR147" s="115" t="s">
        <v>78</v>
      </c>
      <c r="AS147" s="115"/>
      <c r="AT147" s="115"/>
      <c r="AU147" s="85" t="s">
        <v>105</v>
      </c>
      <c r="AV147" s="85"/>
      <c r="AW147" s="85"/>
      <c r="AX147" s="115" t="s">
        <v>106</v>
      </c>
      <c r="AY147" s="115"/>
      <c r="AZ147" s="115"/>
      <c r="BA147" s="85" t="s">
        <v>107</v>
      </c>
      <c r="BB147" s="85"/>
      <c r="BC147" s="85"/>
      <c r="BD147" s="115" t="s">
        <v>108</v>
      </c>
      <c r="BE147" s="115"/>
      <c r="BF147" s="115"/>
      <c r="BG147" s="85" t="s">
        <v>109</v>
      </c>
      <c r="BH147" s="85"/>
      <c r="BI147" s="85"/>
      <c r="BJ147" s="115" t="s">
        <v>110</v>
      </c>
      <c r="BK147" s="115"/>
      <c r="BL147" s="115"/>
      <c r="CA147" s="1" t="s">
        <v>103</v>
      </c>
    </row>
    <row r="148" spans="1:79" s="6" customFormat="1" ht="12.75" customHeight="1" x14ac:dyDescent="0.2">
      <c r="A148" s="75">
        <v>1</v>
      </c>
      <c r="B148" s="76"/>
      <c r="C148" s="76"/>
      <c r="D148" s="78" t="s">
        <v>184</v>
      </c>
      <c r="E148" s="79"/>
      <c r="F148" s="79"/>
      <c r="G148" s="79"/>
      <c r="H148" s="79"/>
      <c r="I148" s="79"/>
      <c r="J148" s="79"/>
      <c r="K148" s="79"/>
      <c r="L148" s="79"/>
      <c r="M148" s="79"/>
      <c r="N148" s="79"/>
      <c r="O148" s="79"/>
      <c r="P148" s="79"/>
      <c r="Q148" s="79"/>
      <c r="R148" s="79"/>
      <c r="S148" s="79"/>
      <c r="T148" s="79"/>
      <c r="U148" s="79"/>
      <c r="V148" s="80"/>
      <c r="W148" s="114"/>
      <c r="X148" s="114"/>
      <c r="Y148" s="114"/>
      <c r="Z148" s="114"/>
      <c r="AA148" s="114"/>
      <c r="AB148" s="114"/>
      <c r="AC148" s="114"/>
      <c r="AD148" s="114"/>
      <c r="AE148" s="114"/>
      <c r="AF148" s="114"/>
      <c r="AG148" s="114"/>
      <c r="AH148" s="114"/>
      <c r="AI148" s="114"/>
      <c r="AJ148" s="114"/>
      <c r="AK148" s="114"/>
      <c r="AL148" s="114"/>
      <c r="AM148" s="114"/>
      <c r="AN148" s="114"/>
      <c r="AO148" s="114"/>
      <c r="AP148" s="114"/>
      <c r="AQ148" s="114"/>
      <c r="AR148" s="114"/>
      <c r="AS148" s="114"/>
      <c r="AT148" s="114"/>
      <c r="AU148" s="114"/>
      <c r="AV148" s="114"/>
      <c r="AW148" s="114"/>
      <c r="AX148" s="114"/>
      <c r="AY148" s="114"/>
      <c r="AZ148" s="114"/>
      <c r="BA148" s="114"/>
      <c r="BB148" s="114"/>
      <c r="BC148" s="114"/>
      <c r="BD148" s="114"/>
      <c r="BE148" s="114"/>
      <c r="BF148" s="114"/>
      <c r="BG148" s="114"/>
      <c r="BH148" s="114"/>
      <c r="BI148" s="114"/>
      <c r="BJ148" s="114"/>
      <c r="BK148" s="114"/>
      <c r="BL148" s="114"/>
      <c r="CA148" s="6" t="s">
        <v>43</v>
      </c>
    </row>
    <row r="149" spans="1:79" s="25" customFormat="1" ht="25.5" customHeight="1" x14ac:dyDescent="0.2">
      <c r="A149" s="68">
        <v>2</v>
      </c>
      <c r="B149" s="69"/>
      <c r="C149" s="69"/>
      <c r="D149" s="71" t="s">
        <v>185</v>
      </c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3"/>
      <c r="W149" s="116" t="s">
        <v>173</v>
      </c>
      <c r="X149" s="116"/>
      <c r="Y149" s="116"/>
      <c r="Z149" s="116" t="s">
        <v>173</v>
      </c>
      <c r="AA149" s="116"/>
      <c r="AB149" s="116"/>
      <c r="AC149" s="116"/>
      <c r="AD149" s="116"/>
      <c r="AE149" s="116"/>
      <c r="AF149" s="116"/>
      <c r="AG149" s="116"/>
      <c r="AH149" s="116"/>
      <c r="AI149" s="116" t="s">
        <v>173</v>
      </c>
      <c r="AJ149" s="116"/>
      <c r="AK149" s="116"/>
      <c r="AL149" s="116" t="s">
        <v>173</v>
      </c>
      <c r="AM149" s="116"/>
      <c r="AN149" s="116"/>
      <c r="AO149" s="116"/>
      <c r="AP149" s="116"/>
      <c r="AQ149" s="116"/>
      <c r="AR149" s="116"/>
      <c r="AS149" s="116"/>
      <c r="AT149" s="116"/>
      <c r="AU149" s="116" t="s">
        <v>173</v>
      </c>
      <c r="AV149" s="116"/>
      <c r="AW149" s="116"/>
      <c r="AX149" s="116"/>
      <c r="AY149" s="116"/>
      <c r="AZ149" s="116"/>
      <c r="BA149" s="116" t="s">
        <v>173</v>
      </c>
      <c r="BB149" s="116"/>
      <c r="BC149" s="116"/>
      <c r="BD149" s="116"/>
      <c r="BE149" s="116"/>
      <c r="BF149" s="116"/>
      <c r="BG149" s="116" t="s">
        <v>173</v>
      </c>
      <c r="BH149" s="116"/>
      <c r="BI149" s="116"/>
      <c r="BJ149" s="116"/>
      <c r="BK149" s="116"/>
      <c r="BL149" s="116"/>
    </row>
    <row r="152" spans="1:79" ht="14.25" customHeight="1" x14ac:dyDescent="0.2">
      <c r="A152" s="36" t="s">
        <v>153</v>
      </c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36"/>
      <c r="AM152" s="36"/>
      <c r="AN152" s="36"/>
      <c r="AO152" s="36"/>
      <c r="AP152" s="36"/>
      <c r="AQ152" s="36"/>
      <c r="AR152" s="36"/>
      <c r="AS152" s="36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  <c r="BF152" s="36"/>
      <c r="BG152" s="36"/>
      <c r="BH152" s="36"/>
      <c r="BI152" s="36"/>
      <c r="BJ152" s="36"/>
      <c r="BK152" s="36"/>
      <c r="BL152" s="36"/>
    </row>
    <row r="153" spans="1:79" ht="14.25" customHeight="1" x14ac:dyDescent="0.2">
      <c r="A153" s="36" t="s">
        <v>209</v>
      </c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36"/>
      <c r="AM153" s="36"/>
      <c r="AN153" s="36"/>
      <c r="AO153" s="36"/>
      <c r="AP153" s="36"/>
      <c r="AQ153" s="36"/>
      <c r="AR153" s="36"/>
      <c r="AS153" s="36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  <c r="BF153" s="36"/>
      <c r="BG153" s="36"/>
      <c r="BH153" s="36"/>
      <c r="BI153" s="36"/>
      <c r="BJ153" s="36"/>
      <c r="BK153" s="36"/>
      <c r="BL153" s="36"/>
      <c r="BM153" s="36"/>
      <c r="BN153" s="36"/>
      <c r="BO153" s="36"/>
      <c r="BP153" s="36"/>
      <c r="BQ153" s="36"/>
      <c r="BR153" s="36"/>
      <c r="BS153" s="36"/>
    </row>
    <row r="154" spans="1:79" ht="15" customHeight="1" x14ac:dyDescent="0.2">
      <c r="A154" s="38" t="s">
        <v>191</v>
      </c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  <c r="BF154" s="38"/>
      <c r="BG154" s="38"/>
      <c r="BH154" s="38"/>
      <c r="BI154" s="38"/>
      <c r="BJ154" s="38"/>
      <c r="BK154" s="38"/>
      <c r="BL154" s="38"/>
      <c r="BM154" s="38"/>
      <c r="BN154" s="38"/>
      <c r="BO154" s="38"/>
      <c r="BP154" s="38"/>
      <c r="BQ154" s="38"/>
      <c r="BR154" s="38"/>
      <c r="BS154" s="38"/>
    </row>
    <row r="155" spans="1:79" ht="15" customHeight="1" x14ac:dyDescent="0.2">
      <c r="A155" s="45" t="s">
        <v>6</v>
      </c>
      <c r="B155" s="45"/>
      <c r="C155" s="45"/>
      <c r="D155" s="45"/>
      <c r="E155" s="45"/>
      <c r="F155" s="45"/>
      <c r="G155" s="45" t="s">
        <v>126</v>
      </c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 t="s">
        <v>13</v>
      </c>
      <c r="U155" s="45"/>
      <c r="V155" s="45"/>
      <c r="W155" s="45"/>
      <c r="X155" s="45"/>
      <c r="Y155" s="45"/>
      <c r="Z155" s="45"/>
      <c r="AA155" s="46" t="s">
        <v>192</v>
      </c>
      <c r="AB155" s="125"/>
      <c r="AC155" s="125"/>
      <c r="AD155" s="125"/>
      <c r="AE155" s="125"/>
      <c r="AF155" s="125"/>
      <c r="AG155" s="125"/>
      <c r="AH155" s="125"/>
      <c r="AI155" s="125"/>
      <c r="AJ155" s="125"/>
      <c r="AK155" s="125"/>
      <c r="AL155" s="125"/>
      <c r="AM155" s="125"/>
      <c r="AN155" s="125"/>
      <c r="AO155" s="126"/>
      <c r="AP155" s="46" t="s">
        <v>195</v>
      </c>
      <c r="AQ155" s="47"/>
      <c r="AR155" s="47"/>
      <c r="AS155" s="47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8"/>
      <c r="BE155" s="46" t="s">
        <v>203</v>
      </c>
      <c r="BF155" s="47"/>
      <c r="BG155" s="47"/>
      <c r="BH155" s="47"/>
      <c r="BI155" s="47"/>
      <c r="BJ155" s="47"/>
      <c r="BK155" s="47"/>
      <c r="BL155" s="47"/>
      <c r="BM155" s="47"/>
      <c r="BN155" s="47"/>
      <c r="BO155" s="47"/>
      <c r="BP155" s="47"/>
      <c r="BQ155" s="47"/>
      <c r="BR155" s="47"/>
      <c r="BS155" s="48"/>
    </row>
    <row r="156" spans="1:79" ht="32.1" customHeight="1" x14ac:dyDescent="0.2">
      <c r="A156" s="45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  <c r="AA156" s="45" t="s">
        <v>4</v>
      </c>
      <c r="AB156" s="45"/>
      <c r="AC156" s="45"/>
      <c r="AD156" s="45"/>
      <c r="AE156" s="45"/>
      <c r="AF156" s="45" t="s">
        <v>3</v>
      </c>
      <c r="AG156" s="45"/>
      <c r="AH156" s="45"/>
      <c r="AI156" s="45"/>
      <c r="AJ156" s="45"/>
      <c r="AK156" s="45" t="s">
        <v>89</v>
      </c>
      <c r="AL156" s="45"/>
      <c r="AM156" s="45"/>
      <c r="AN156" s="45"/>
      <c r="AO156" s="45"/>
      <c r="AP156" s="45" t="s">
        <v>4</v>
      </c>
      <c r="AQ156" s="45"/>
      <c r="AR156" s="45"/>
      <c r="AS156" s="45"/>
      <c r="AT156" s="45"/>
      <c r="AU156" s="45" t="s">
        <v>3</v>
      </c>
      <c r="AV156" s="45"/>
      <c r="AW156" s="45"/>
      <c r="AX156" s="45"/>
      <c r="AY156" s="45"/>
      <c r="AZ156" s="45" t="s">
        <v>96</v>
      </c>
      <c r="BA156" s="45"/>
      <c r="BB156" s="45"/>
      <c r="BC156" s="45"/>
      <c r="BD156" s="45"/>
      <c r="BE156" s="45" t="s">
        <v>4</v>
      </c>
      <c r="BF156" s="45"/>
      <c r="BG156" s="45"/>
      <c r="BH156" s="45"/>
      <c r="BI156" s="45"/>
      <c r="BJ156" s="45" t="s">
        <v>3</v>
      </c>
      <c r="BK156" s="45"/>
      <c r="BL156" s="45"/>
      <c r="BM156" s="45"/>
      <c r="BN156" s="45"/>
      <c r="BO156" s="45" t="s">
        <v>127</v>
      </c>
      <c r="BP156" s="45"/>
      <c r="BQ156" s="45"/>
      <c r="BR156" s="45"/>
      <c r="BS156" s="45"/>
    </row>
    <row r="157" spans="1:79" ht="15" customHeight="1" x14ac:dyDescent="0.2">
      <c r="A157" s="45">
        <v>1</v>
      </c>
      <c r="B157" s="45"/>
      <c r="C157" s="45"/>
      <c r="D157" s="45"/>
      <c r="E157" s="45"/>
      <c r="F157" s="45"/>
      <c r="G157" s="45">
        <v>2</v>
      </c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>
        <v>3</v>
      </c>
      <c r="U157" s="45"/>
      <c r="V157" s="45"/>
      <c r="W157" s="45"/>
      <c r="X157" s="45"/>
      <c r="Y157" s="45"/>
      <c r="Z157" s="45"/>
      <c r="AA157" s="45">
        <v>4</v>
      </c>
      <c r="AB157" s="45"/>
      <c r="AC157" s="45"/>
      <c r="AD157" s="45"/>
      <c r="AE157" s="45"/>
      <c r="AF157" s="45">
        <v>5</v>
      </c>
      <c r="AG157" s="45"/>
      <c r="AH157" s="45"/>
      <c r="AI157" s="45"/>
      <c r="AJ157" s="45"/>
      <c r="AK157" s="45">
        <v>6</v>
      </c>
      <c r="AL157" s="45"/>
      <c r="AM157" s="45"/>
      <c r="AN157" s="45"/>
      <c r="AO157" s="45"/>
      <c r="AP157" s="45">
        <v>7</v>
      </c>
      <c r="AQ157" s="45"/>
      <c r="AR157" s="45"/>
      <c r="AS157" s="45"/>
      <c r="AT157" s="45"/>
      <c r="AU157" s="45">
        <v>8</v>
      </c>
      <c r="AV157" s="45"/>
      <c r="AW157" s="45"/>
      <c r="AX157" s="45"/>
      <c r="AY157" s="45"/>
      <c r="AZ157" s="45">
        <v>9</v>
      </c>
      <c r="BA157" s="45"/>
      <c r="BB157" s="45"/>
      <c r="BC157" s="45"/>
      <c r="BD157" s="45"/>
      <c r="BE157" s="45">
        <v>10</v>
      </c>
      <c r="BF157" s="45"/>
      <c r="BG157" s="45"/>
      <c r="BH157" s="45"/>
      <c r="BI157" s="45"/>
      <c r="BJ157" s="45">
        <v>11</v>
      </c>
      <c r="BK157" s="45"/>
      <c r="BL157" s="45"/>
      <c r="BM157" s="45"/>
      <c r="BN157" s="45"/>
      <c r="BO157" s="45">
        <v>12</v>
      </c>
      <c r="BP157" s="45"/>
      <c r="BQ157" s="45"/>
      <c r="BR157" s="45"/>
      <c r="BS157" s="45"/>
    </row>
    <row r="158" spans="1:79" s="1" customFormat="1" ht="15" hidden="1" customHeight="1" x14ac:dyDescent="0.2">
      <c r="A158" s="85" t="s">
        <v>69</v>
      </c>
      <c r="B158" s="85"/>
      <c r="C158" s="85"/>
      <c r="D158" s="85"/>
      <c r="E158" s="85"/>
      <c r="F158" s="85"/>
      <c r="G158" s="127" t="s">
        <v>57</v>
      </c>
      <c r="H158" s="127"/>
      <c r="I158" s="127"/>
      <c r="J158" s="127"/>
      <c r="K158" s="127"/>
      <c r="L158" s="127"/>
      <c r="M158" s="127"/>
      <c r="N158" s="127"/>
      <c r="O158" s="127"/>
      <c r="P158" s="127"/>
      <c r="Q158" s="127"/>
      <c r="R158" s="127"/>
      <c r="S158" s="127"/>
      <c r="T158" s="127" t="s">
        <v>79</v>
      </c>
      <c r="U158" s="127"/>
      <c r="V158" s="127"/>
      <c r="W158" s="127"/>
      <c r="X158" s="127"/>
      <c r="Y158" s="127"/>
      <c r="Z158" s="127"/>
      <c r="AA158" s="115" t="s">
        <v>65</v>
      </c>
      <c r="AB158" s="115"/>
      <c r="AC158" s="115"/>
      <c r="AD158" s="115"/>
      <c r="AE158" s="115"/>
      <c r="AF158" s="115" t="s">
        <v>66</v>
      </c>
      <c r="AG158" s="115"/>
      <c r="AH158" s="115"/>
      <c r="AI158" s="115"/>
      <c r="AJ158" s="115"/>
      <c r="AK158" s="93" t="s">
        <v>122</v>
      </c>
      <c r="AL158" s="93"/>
      <c r="AM158" s="93"/>
      <c r="AN158" s="93"/>
      <c r="AO158" s="93"/>
      <c r="AP158" s="115" t="s">
        <v>67</v>
      </c>
      <c r="AQ158" s="115"/>
      <c r="AR158" s="115"/>
      <c r="AS158" s="115"/>
      <c r="AT158" s="115"/>
      <c r="AU158" s="115" t="s">
        <v>68</v>
      </c>
      <c r="AV158" s="115"/>
      <c r="AW158" s="115"/>
      <c r="AX158" s="115"/>
      <c r="AY158" s="115"/>
      <c r="AZ158" s="93" t="s">
        <v>122</v>
      </c>
      <c r="BA158" s="93"/>
      <c r="BB158" s="93"/>
      <c r="BC158" s="93"/>
      <c r="BD158" s="93"/>
      <c r="BE158" s="115" t="s">
        <v>58</v>
      </c>
      <c r="BF158" s="115"/>
      <c r="BG158" s="115"/>
      <c r="BH158" s="115"/>
      <c r="BI158" s="115"/>
      <c r="BJ158" s="115" t="s">
        <v>59</v>
      </c>
      <c r="BK158" s="115"/>
      <c r="BL158" s="115"/>
      <c r="BM158" s="115"/>
      <c r="BN158" s="115"/>
      <c r="BO158" s="93" t="s">
        <v>122</v>
      </c>
      <c r="BP158" s="93"/>
      <c r="BQ158" s="93"/>
      <c r="BR158" s="93"/>
      <c r="BS158" s="93"/>
      <c r="CA158" s="1" t="s">
        <v>44</v>
      </c>
    </row>
    <row r="159" spans="1:79" s="25" customFormat="1" ht="56.25" customHeight="1" x14ac:dyDescent="0.2">
      <c r="A159" s="111">
        <v>1</v>
      </c>
      <c r="B159" s="111"/>
      <c r="C159" s="111"/>
      <c r="D159" s="111"/>
      <c r="E159" s="111"/>
      <c r="F159" s="111"/>
      <c r="G159" s="71" t="s">
        <v>249</v>
      </c>
      <c r="H159" s="72"/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3"/>
      <c r="T159" s="128" t="s">
        <v>250</v>
      </c>
      <c r="U159" s="72"/>
      <c r="V159" s="72"/>
      <c r="W159" s="72"/>
      <c r="X159" s="72"/>
      <c r="Y159" s="72"/>
      <c r="Z159" s="73"/>
      <c r="AA159" s="123">
        <v>37497</v>
      </c>
      <c r="AB159" s="123"/>
      <c r="AC159" s="123"/>
      <c r="AD159" s="123"/>
      <c r="AE159" s="123"/>
      <c r="AF159" s="123">
        <v>1531</v>
      </c>
      <c r="AG159" s="123"/>
      <c r="AH159" s="123"/>
      <c r="AI159" s="123"/>
      <c r="AJ159" s="123"/>
      <c r="AK159" s="123">
        <f>IF(ISNUMBER(AA159),AA159,0)+IF(ISNUMBER(AF159),AF159,0)</f>
        <v>39028</v>
      </c>
      <c r="AL159" s="123"/>
      <c r="AM159" s="123"/>
      <c r="AN159" s="123"/>
      <c r="AO159" s="123"/>
      <c r="AP159" s="123">
        <v>0</v>
      </c>
      <c r="AQ159" s="123"/>
      <c r="AR159" s="123"/>
      <c r="AS159" s="123"/>
      <c r="AT159" s="123"/>
      <c r="AU159" s="123">
        <v>0</v>
      </c>
      <c r="AV159" s="123"/>
      <c r="AW159" s="123"/>
      <c r="AX159" s="123"/>
      <c r="AY159" s="123"/>
      <c r="AZ159" s="123">
        <f>IF(ISNUMBER(AP159),AP159,0)+IF(ISNUMBER(AU159),AU159,0)</f>
        <v>0</v>
      </c>
      <c r="BA159" s="123"/>
      <c r="BB159" s="123"/>
      <c r="BC159" s="123"/>
      <c r="BD159" s="123"/>
      <c r="BE159" s="123">
        <v>0</v>
      </c>
      <c r="BF159" s="123"/>
      <c r="BG159" s="123"/>
      <c r="BH159" s="123"/>
      <c r="BI159" s="123"/>
      <c r="BJ159" s="123">
        <v>0</v>
      </c>
      <c r="BK159" s="123"/>
      <c r="BL159" s="123"/>
      <c r="BM159" s="123"/>
      <c r="BN159" s="123"/>
      <c r="BO159" s="123">
        <f>IF(ISNUMBER(BE159),BE159,0)+IF(ISNUMBER(BJ159),BJ159,0)</f>
        <v>0</v>
      </c>
      <c r="BP159" s="123"/>
      <c r="BQ159" s="123"/>
      <c r="BR159" s="123"/>
      <c r="BS159" s="123"/>
      <c r="CA159" s="25" t="s">
        <v>45</v>
      </c>
    </row>
    <row r="160" spans="1:79" s="25" customFormat="1" ht="56.25" customHeight="1" x14ac:dyDescent="0.2">
      <c r="A160" s="111">
        <v>2</v>
      </c>
      <c r="B160" s="111"/>
      <c r="C160" s="111"/>
      <c r="D160" s="111"/>
      <c r="E160" s="111"/>
      <c r="F160" s="111"/>
      <c r="G160" s="71" t="s">
        <v>239</v>
      </c>
      <c r="H160" s="72"/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3"/>
      <c r="T160" s="128" t="s">
        <v>240</v>
      </c>
      <c r="U160" s="72"/>
      <c r="V160" s="72"/>
      <c r="W160" s="72"/>
      <c r="X160" s="72"/>
      <c r="Y160" s="72"/>
      <c r="Z160" s="73"/>
      <c r="AA160" s="123">
        <v>0</v>
      </c>
      <c r="AB160" s="123"/>
      <c r="AC160" s="123"/>
      <c r="AD160" s="123"/>
      <c r="AE160" s="123"/>
      <c r="AF160" s="123">
        <v>0</v>
      </c>
      <c r="AG160" s="123"/>
      <c r="AH160" s="123"/>
      <c r="AI160" s="123"/>
      <c r="AJ160" s="123"/>
      <c r="AK160" s="123">
        <f>IF(ISNUMBER(AA160),AA160,0)+IF(ISNUMBER(AF160),AF160,0)</f>
        <v>0</v>
      </c>
      <c r="AL160" s="123"/>
      <c r="AM160" s="123"/>
      <c r="AN160" s="123"/>
      <c r="AO160" s="123"/>
      <c r="AP160" s="123">
        <v>44381</v>
      </c>
      <c r="AQ160" s="123"/>
      <c r="AR160" s="123"/>
      <c r="AS160" s="123"/>
      <c r="AT160" s="123"/>
      <c r="AU160" s="123">
        <v>18450</v>
      </c>
      <c r="AV160" s="123"/>
      <c r="AW160" s="123"/>
      <c r="AX160" s="123"/>
      <c r="AY160" s="123"/>
      <c r="AZ160" s="123">
        <f>IF(ISNUMBER(AP160),AP160,0)+IF(ISNUMBER(AU160),AU160,0)</f>
        <v>62831</v>
      </c>
      <c r="BA160" s="123"/>
      <c r="BB160" s="123"/>
      <c r="BC160" s="123"/>
      <c r="BD160" s="123"/>
      <c r="BE160" s="123">
        <v>0</v>
      </c>
      <c r="BF160" s="123"/>
      <c r="BG160" s="123"/>
      <c r="BH160" s="123"/>
      <c r="BI160" s="123"/>
      <c r="BJ160" s="123">
        <v>0</v>
      </c>
      <c r="BK160" s="123"/>
      <c r="BL160" s="123"/>
      <c r="BM160" s="123"/>
      <c r="BN160" s="123"/>
      <c r="BO160" s="123">
        <f>IF(ISNUMBER(BE160),BE160,0)+IF(ISNUMBER(BJ160),BJ160,0)</f>
        <v>0</v>
      </c>
      <c r="BP160" s="123"/>
      <c r="BQ160" s="123"/>
      <c r="BR160" s="123"/>
      <c r="BS160" s="123"/>
      <c r="CA160" s="25" t="s">
        <v>45</v>
      </c>
    </row>
    <row r="161" spans="1:79" s="6" customFormat="1" ht="12.75" customHeight="1" x14ac:dyDescent="0.2">
      <c r="A161" s="112"/>
      <c r="B161" s="112"/>
      <c r="C161" s="112"/>
      <c r="D161" s="112"/>
      <c r="E161" s="112"/>
      <c r="F161" s="112"/>
      <c r="G161" s="78" t="s">
        <v>147</v>
      </c>
      <c r="H161" s="79"/>
      <c r="I161" s="79"/>
      <c r="J161" s="79"/>
      <c r="K161" s="79"/>
      <c r="L161" s="79"/>
      <c r="M161" s="79"/>
      <c r="N161" s="79"/>
      <c r="O161" s="79"/>
      <c r="P161" s="79"/>
      <c r="Q161" s="79"/>
      <c r="R161" s="79"/>
      <c r="S161" s="80"/>
      <c r="T161" s="143"/>
      <c r="U161" s="79"/>
      <c r="V161" s="79"/>
      <c r="W161" s="79"/>
      <c r="X161" s="79"/>
      <c r="Y161" s="79"/>
      <c r="Z161" s="80"/>
      <c r="AA161" s="122">
        <v>37497</v>
      </c>
      <c r="AB161" s="122"/>
      <c r="AC161" s="122"/>
      <c r="AD161" s="122"/>
      <c r="AE161" s="122"/>
      <c r="AF161" s="122">
        <v>1531</v>
      </c>
      <c r="AG161" s="122"/>
      <c r="AH161" s="122"/>
      <c r="AI161" s="122"/>
      <c r="AJ161" s="122"/>
      <c r="AK161" s="122">
        <f>IF(ISNUMBER(AA161),AA161,0)+IF(ISNUMBER(AF161),AF161,0)</f>
        <v>39028</v>
      </c>
      <c r="AL161" s="122"/>
      <c r="AM161" s="122"/>
      <c r="AN161" s="122"/>
      <c r="AO161" s="122"/>
      <c r="AP161" s="122">
        <v>44381</v>
      </c>
      <c r="AQ161" s="122"/>
      <c r="AR161" s="122"/>
      <c r="AS161" s="122"/>
      <c r="AT161" s="122"/>
      <c r="AU161" s="122">
        <v>18450</v>
      </c>
      <c r="AV161" s="122"/>
      <c r="AW161" s="122"/>
      <c r="AX161" s="122"/>
      <c r="AY161" s="122"/>
      <c r="AZ161" s="122">
        <f>IF(ISNUMBER(AP161),AP161,0)+IF(ISNUMBER(AU161),AU161,0)</f>
        <v>62831</v>
      </c>
      <c r="BA161" s="122"/>
      <c r="BB161" s="122"/>
      <c r="BC161" s="122"/>
      <c r="BD161" s="122"/>
      <c r="BE161" s="122">
        <v>0</v>
      </c>
      <c r="BF161" s="122"/>
      <c r="BG161" s="122"/>
      <c r="BH161" s="122"/>
      <c r="BI161" s="122"/>
      <c r="BJ161" s="122">
        <v>0</v>
      </c>
      <c r="BK161" s="122"/>
      <c r="BL161" s="122"/>
      <c r="BM161" s="122"/>
      <c r="BN161" s="122"/>
      <c r="BO161" s="122">
        <f>IF(ISNUMBER(BE161),BE161,0)+IF(ISNUMBER(BJ161),BJ161,0)</f>
        <v>0</v>
      </c>
      <c r="BP161" s="122"/>
      <c r="BQ161" s="122"/>
      <c r="BR161" s="122"/>
      <c r="BS161" s="122"/>
    </row>
    <row r="163" spans="1:79" ht="13.5" customHeight="1" x14ac:dyDescent="0.2">
      <c r="A163" s="36" t="s">
        <v>224</v>
      </c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36"/>
      <c r="AM163" s="36"/>
      <c r="AN163" s="36"/>
      <c r="AO163" s="36"/>
      <c r="AP163" s="36"/>
      <c r="AQ163" s="36"/>
      <c r="AR163" s="36"/>
      <c r="AS163" s="36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  <c r="BF163" s="36"/>
      <c r="BG163" s="36"/>
      <c r="BH163" s="36"/>
      <c r="BI163" s="36"/>
      <c r="BJ163" s="36"/>
      <c r="BK163" s="36"/>
      <c r="BL163" s="36"/>
    </row>
    <row r="164" spans="1:79" ht="15" customHeight="1" x14ac:dyDescent="0.2">
      <c r="A164" s="92" t="s">
        <v>191</v>
      </c>
      <c r="B164" s="92"/>
      <c r="C164" s="92"/>
      <c r="D164" s="92"/>
      <c r="E164" s="92"/>
      <c r="F164" s="92"/>
      <c r="G164" s="92"/>
      <c r="H164" s="92"/>
      <c r="I164" s="92"/>
      <c r="J164" s="92"/>
      <c r="K164" s="92"/>
      <c r="L164" s="92"/>
      <c r="M164" s="92"/>
      <c r="N164" s="92"/>
      <c r="O164" s="92"/>
      <c r="P164" s="92"/>
      <c r="Q164" s="92"/>
      <c r="R164" s="92"/>
      <c r="S164" s="92"/>
      <c r="T164" s="92"/>
      <c r="U164" s="92"/>
      <c r="V164" s="92"/>
      <c r="W164" s="92"/>
      <c r="X164" s="92"/>
      <c r="Y164" s="92"/>
      <c r="Z164" s="92"/>
      <c r="AA164" s="92"/>
      <c r="AB164" s="92"/>
      <c r="AC164" s="92"/>
      <c r="AD164" s="92"/>
      <c r="AE164" s="92"/>
      <c r="AF164" s="92"/>
      <c r="AG164" s="92"/>
      <c r="AH164" s="92"/>
      <c r="AI164" s="92"/>
      <c r="AJ164" s="92"/>
      <c r="AK164" s="92"/>
      <c r="AL164" s="92"/>
      <c r="AM164" s="92"/>
      <c r="AN164" s="92"/>
      <c r="AO164" s="92"/>
      <c r="AP164" s="92"/>
      <c r="AQ164" s="92"/>
      <c r="AR164" s="92"/>
      <c r="AS164" s="92"/>
      <c r="AT164" s="92"/>
      <c r="AU164" s="92"/>
      <c r="AV164" s="92"/>
      <c r="AW164" s="92"/>
      <c r="AX164" s="92"/>
      <c r="AY164" s="92"/>
      <c r="AZ164" s="92"/>
      <c r="BA164" s="92"/>
      <c r="BB164" s="92"/>
      <c r="BC164" s="92"/>
      <c r="BD164" s="92"/>
    </row>
    <row r="165" spans="1:79" ht="15" customHeight="1" x14ac:dyDescent="0.2">
      <c r="A165" s="45" t="s">
        <v>6</v>
      </c>
      <c r="B165" s="45"/>
      <c r="C165" s="45"/>
      <c r="D165" s="45"/>
      <c r="E165" s="45"/>
      <c r="F165" s="45"/>
      <c r="G165" s="45" t="s">
        <v>126</v>
      </c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 t="s">
        <v>13</v>
      </c>
      <c r="U165" s="45"/>
      <c r="V165" s="45"/>
      <c r="W165" s="45"/>
      <c r="X165" s="45"/>
      <c r="Y165" s="45"/>
      <c r="Z165" s="45"/>
      <c r="AA165" s="46" t="s">
        <v>213</v>
      </c>
      <c r="AB165" s="125"/>
      <c r="AC165" s="125"/>
      <c r="AD165" s="125"/>
      <c r="AE165" s="125"/>
      <c r="AF165" s="125"/>
      <c r="AG165" s="125"/>
      <c r="AH165" s="125"/>
      <c r="AI165" s="125"/>
      <c r="AJ165" s="125"/>
      <c r="AK165" s="125"/>
      <c r="AL165" s="125"/>
      <c r="AM165" s="125"/>
      <c r="AN165" s="125"/>
      <c r="AO165" s="126"/>
      <c r="AP165" s="46" t="s">
        <v>218</v>
      </c>
      <c r="AQ165" s="47"/>
      <c r="AR165" s="47"/>
      <c r="AS165" s="47"/>
      <c r="AT165" s="47"/>
      <c r="AU165" s="47"/>
      <c r="AV165" s="47"/>
      <c r="AW165" s="47"/>
      <c r="AX165" s="47"/>
      <c r="AY165" s="47"/>
      <c r="AZ165" s="47"/>
      <c r="BA165" s="47"/>
      <c r="BB165" s="47"/>
      <c r="BC165" s="47"/>
      <c r="BD165" s="48"/>
    </row>
    <row r="166" spans="1:79" ht="32.1" customHeight="1" x14ac:dyDescent="0.2">
      <c r="A166" s="45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  <c r="AA166" s="45" t="s">
        <v>4</v>
      </c>
      <c r="AB166" s="45"/>
      <c r="AC166" s="45"/>
      <c r="AD166" s="45"/>
      <c r="AE166" s="45"/>
      <c r="AF166" s="45" t="s">
        <v>3</v>
      </c>
      <c r="AG166" s="45"/>
      <c r="AH166" s="45"/>
      <c r="AI166" s="45"/>
      <c r="AJ166" s="45"/>
      <c r="AK166" s="45" t="s">
        <v>89</v>
      </c>
      <c r="AL166" s="45"/>
      <c r="AM166" s="45"/>
      <c r="AN166" s="45"/>
      <c r="AO166" s="45"/>
      <c r="AP166" s="45" t="s">
        <v>4</v>
      </c>
      <c r="AQ166" s="45"/>
      <c r="AR166" s="45"/>
      <c r="AS166" s="45"/>
      <c r="AT166" s="45"/>
      <c r="AU166" s="45" t="s">
        <v>3</v>
      </c>
      <c r="AV166" s="45"/>
      <c r="AW166" s="45"/>
      <c r="AX166" s="45"/>
      <c r="AY166" s="45"/>
      <c r="AZ166" s="45" t="s">
        <v>96</v>
      </c>
      <c r="BA166" s="45"/>
      <c r="BB166" s="45"/>
      <c r="BC166" s="45"/>
      <c r="BD166" s="45"/>
    </row>
    <row r="167" spans="1:79" ht="15" customHeight="1" x14ac:dyDescent="0.2">
      <c r="A167" s="45">
        <v>1</v>
      </c>
      <c r="B167" s="45"/>
      <c r="C167" s="45"/>
      <c r="D167" s="45"/>
      <c r="E167" s="45"/>
      <c r="F167" s="45"/>
      <c r="G167" s="45">
        <v>2</v>
      </c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>
        <v>3</v>
      </c>
      <c r="U167" s="45"/>
      <c r="V167" s="45"/>
      <c r="W167" s="45"/>
      <c r="X167" s="45"/>
      <c r="Y167" s="45"/>
      <c r="Z167" s="45"/>
      <c r="AA167" s="45">
        <v>4</v>
      </c>
      <c r="AB167" s="45"/>
      <c r="AC167" s="45"/>
      <c r="AD167" s="45"/>
      <c r="AE167" s="45"/>
      <c r="AF167" s="45">
        <v>5</v>
      </c>
      <c r="AG167" s="45"/>
      <c r="AH167" s="45"/>
      <c r="AI167" s="45"/>
      <c r="AJ167" s="45"/>
      <c r="AK167" s="45">
        <v>6</v>
      </c>
      <c r="AL167" s="45"/>
      <c r="AM167" s="45"/>
      <c r="AN167" s="45"/>
      <c r="AO167" s="45"/>
      <c r="AP167" s="45">
        <v>7</v>
      </c>
      <c r="AQ167" s="45"/>
      <c r="AR167" s="45"/>
      <c r="AS167" s="45"/>
      <c r="AT167" s="45"/>
      <c r="AU167" s="45">
        <v>8</v>
      </c>
      <c r="AV167" s="45"/>
      <c r="AW167" s="45"/>
      <c r="AX167" s="45"/>
      <c r="AY167" s="45"/>
      <c r="AZ167" s="45">
        <v>9</v>
      </c>
      <c r="BA167" s="45"/>
      <c r="BB167" s="45"/>
      <c r="BC167" s="45"/>
      <c r="BD167" s="45"/>
    </row>
    <row r="168" spans="1:79" s="1" customFormat="1" ht="12" hidden="1" customHeight="1" x14ac:dyDescent="0.2">
      <c r="A168" s="85" t="s">
        <v>69</v>
      </c>
      <c r="B168" s="85"/>
      <c r="C168" s="85"/>
      <c r="D168" s="85"/>
      <c r="E168" s="85"/>
      <c r="F168" s="85"/>
      <c r="G168" s="127" t="s">
        <v>57</v>
      </c>
      <c r="H168" s="127"/>
      <c r="I168" s="127"/>
      <c r="J168" s="127"/>
      <c r="K168" s="127"/>
      <c r="L168" s="127"/>
      <c r="M168" s="127"/>
      <c r="N168" s="127"/>
      <c r="O168" s="127"/>
      <c r="P168" s="127"/>
      <c r="Q168" s="127"/>
      <c r="R168" s="127"/>
      <c r="S168" s="127"/>
      <c r="T168" s="127" t="s">
        <v>79</v>
      </c>
      <c r="U168" s="127"/>
      <c r="V168" s="127"/>
      <c r="W168" s="127"/>
      <c r="X168" s="127"/>
      <c r="Y168" s="127"/>
      <c r="Z168" s="127"/>
      <c r="AA168" s="115" t="s">
        <v>60</v>
      </c>
      <c r="AB168" s="115"/>
      <c r="AC168" s="115"/>
      <c r="AD168" s="115"/>
      <c r="AE168" s="115"/>
      <c r="AF168" s="115" t="s">
        <v>61</v>
      </c>
      <c r="AG168" s="115"/>
      <c r="AH168" s="115"/>
      <c r="AI168" s="115"/>
      <c r="AJ168" s="115"/>
      <c r="AK168" s="93" t="s">
        <v>122</v>
      </c>
      <c r="AL168" s="93"/>
      <c r="AM168" s="93"/>
      <c r="AN168" s="93"/>
      <c r="AO168" s="93"/>
      <c r="AP168" s="115" t="s">
        <v>62</v>
      </c>
      <c r="AQ168" s="115"/>
      <c r="AR168" s="115"/>
      <c r="AS168" s="115"/>
      <c r="AT168" s="115"/>
      <c r="AU168" s="115" t="s">
        <v>63</v>
      </c>
      <c r="AV168" s="115"/>
      <c r="AW168" s="115"/>
      <c r="AX168" s="115"/>
      <c r="AY168" s="115"/>
      <c r="AZ168" s="93" t="s">
        <v>122</v>
      </c>
      <c r="BA168" s="93"/>
      <c r="BB168" s="93"/>
      <c r="BC168" s="93"/>
      <c r="BD168" s="93"/>
      <c r="CA168" s="1" t="s">
        <v>46</v>
      </c>
    </row>
    <row r="169" spans="1:79" s="25" customFormat="1" ht="27.75" customHeight="1" x14ac:dyDescent="0.2">
      <c r="A169" s="111"/>
      <c r="B169" s="111"/>
      <c r="C169" s="111"/>
      <c r="D169" s="111"/>
      <c r="E169" s="111"/>
      <c r="F169" s="111"/>
      <c r="G169" s="71"/>
      <c r="H169" s="72"/>
      <c r="I169" s="72"/>
      <c r="J169" s="72"/>
      <c r="K169" s="72"/>
      <c r="L169" s="72"/>
      <c r="M169" s="72"/>
      <c r="N169" s="72"/>
      <c r="O169" s="72"/>
      <c r="P169" s="72"/>
      <c r="Q169" s="72"/>
      <c r="R169" s="72"/>
      <c r="S169" s="73"/>
      <c r="T169" s="128"/>
      <c r="U169" s="72"/>
      <c r="V169" s="72"/>
      <c r="W169" s="72"/>
      <c r="X169" s="72"/>
      <c r="Y169" s="72"/>
      <c r="Z169" s="73"/>
      <c r="AA169" s="123">
        <v>0</v>
      </c>
      <c r="AB169" s="123"/>
      <c r="AC169" s="123"/>
      <c r="AD169" s="123"/>
      <c r="AE169" s="123"/>
      <c r="AF169" s="123">
        <v>0</v>
      </c>
      <c r="AG169" s="123"/>
      <c r="AH169" s="123"/>
      <c r="AI169" s="123"/>
      <c r="AJ169" s="123"/>
      <c r="AK169" s="123">
        <f>IF(ISNUMBER(AA169),AA169,0)+IF(ISNUMBER(AF169),AF169,0)</f>
        <v>0</v>
      </c>
      <c r="AL169" s="123"/>
      <c r="AM169" s="123"/>
      <c r="AN169" s="123"/>
      <c r="AO169" s="123"/>
      <c r="AP169" s="123">
        <v>0</v>
      </c>
      <c r="AQ169" s="123"/>
      <c r="AR169" s="123"/>
      <c r="AS169" s="123"/>
      <c r="AT169" s="123"/>
      <c r="AU169" s="123">
        <v>0</v>
      </c>
      <c r="AV169" s="123"/>
      <c r="AW169" s="123"/>
      <c r="AX169" s="123"/>
      <c r="AY169" s="123"/>
      <c r="AZ169" s="123">
        <f>IF(ISNUMBER(AP169),AP169,0)+IF(ISNUMBER(AU169),AU169,0)</f>
        <v>0</v>
      </c>
      <c r="BA169" s="123"/>
      <c r="BB169" s="123"/>
      <c r="BC169" s="123"/>
      <c r="BD169" s="123"/>
      <c r="CA169" s="25" t="s">
        <v>47</v>
      </c>
    </row>
    <row r="170" spans="1:79" s="6" customFormat="1" x14ac:dyDescent="0.2">
      <c r="A170" s="112"/>
      <c r="B170" s="112"/>
      <c r="C170" s="112"/>
      <c r="D170" s="112"/>
      <c r="E170" s="112"/>
      <c r="F170" s="112"/>
      <c r="G170" s="78" t="s">
        <v>147</v>
      </c>
      <c r="H170" s="79"/>
      <c r="I170" s="79"/>
      <c r="J170" s="79"/>
      <c r="K170" s="79"/>
      <c r="L170" s="79"/>
      <c r="M170" s="79"/>
      <c r="N170" s="79"/>
      <c r="O170" s="79"/>
      <c r="P170" s="79"/>
      <c r="Q170" s="79"/>
      <c r="R170" s="79"/>
      <c r="S170" s="80"/>
      <c r="T170" s="143"/>
      <c r="U170" s="79"/>
      <c r="V170" s="79"/>
      <c r="W170" s="79"/>
      <c r="X170" s="79"/>
      <c r="Y170" s="79"/>
      <c r="Z170" s="80"/>
      <c r="AA170" s="122">
        <v>0</v>
      </c>
      <c r="AB170" s="122"/>
      <c r="AC170" s="122"/>
      <c r="AD170" s="122"/>
      <c r="AE170" s="122"/>
      <c r="AF170" s="122">
        <v>0</v>
      </c>
      <c r="AG170" s="122"/>
      <c r="AH170" s="122"/>
      <c r="AI170" s="122"/>
      <c r="AJ170" s="122"/>
      <c r="AK170" s="122">
        <f>IF(ISNUMBER(AA170),AA170,0)+IF(ISNUMBER(AF170),AF170,0)</f>
        <v>0</v>
      </c>
      <c r="AL170" s="122"/>
      <c r="AM170" s="122"/>
      <c r="AN170" s="122"/>
      <c r="AO170" s="122"/>
      <c r="AP170" s="122">
        <v>0</v>
      </c>
      <c r="AQ170" s="122"/>
      <c r="AR170" s="122"/>
      <c r="AS170" s="122"/>
      <c r="AT170" s="122"/>
      <c r="AU170" s="122">
        <v>0</v>
      </c>
      <c r="AV170" s="122"/>
      <c r="AW170" s="122"/>
      <c r="AX170" s="122"/>
      <c r="AY170" s="122"/>
      <c r="AZ170" s="122">
        <f>IF(ISNUMBER(AP170),AP170,0)+IF(ISNUMBER(AU170),AU170,0)</f>
        <v>0</v>
      </c>
      <c r="BA170" s="122"/>
      <c r="BB170" s="122"/>
      <c r="BC170" s="122"/>
      <c r="BD170" s="122"/>
    </row>
    <row r="173" spans="1:79" ht="14.25" customHeight="1" x14ac:dyDescent="0.2">
      <c r="A173" s="36" t="s">
        <v>225</v>
      </c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36"/>
      <c r="AM173" s="36"/>
      <c r="AN173" s="36"/>
      <c r="AO173" s="36"/>
      <c r="AP173" s="36"/>
      <c r="AQ173" s="36"/>
      <c r="AR173" s="36"/>
      <c r="AS173" s="36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  <c r="BF173" s="36"/>
      <c r="BG173" s="36"/>
      <c r="BH173" s="36"/>
      <c r="BI173" s="36"/>
      <c r="BJ173" s="36"/>
      <c r="BK173" s="36"/>
      <c r="BL173" s="36"/>
    </row>
    <row r="174" spans="1:79" ht="15" customHeight="1" x14ac:dyDescent="0.2">
      <c r="A174" s="92" t="s">
        <v>191</v>
      </c>
      <c r="B174" s="92"/>
      <c r="C174" s="92"/>
      <c r="D174" s="92"/>
      <c r="E174" s="92"/>
      <c r="F174" s="92"/>
      <c r="G174" s="92"/>
      <c r="H174" s="92"/>
      <c r="I174" s="92"/>
      <c r="J174" s="92"/>
      <c r="K174" s="92"/>
      <c r="L174" s="92"/>
      <c r="M174" s="92"/>
      <c r="N174" s="92"/>
      <c r="O174" s="92"/>
      <c r="P174" s="92"/>
      <c r="Q174" s="92"/>
      <c r="R174" s="92"/>
      <c r="S174" s="92"/>
      <c r="T174" s="92"/>
      <c r="U174" s="92"/>
      <c r="V174" s="92"/>
      <c r="W174" s="92"/>
      <c r="X174" s="92"/>
      <c r="Y174" s="92"/>
      <c r="Z174" s="92"/>
      <c r="AA174" s="110"/>
      <c r="AB174" s="110"/>
      <c r="AC174" s="110"/>
      <c r="AD174" s="110"/>
      <c r="AE174" s="110"/>
      <c r="AF174" s="110"/>
      <c r="AG174" s="110"/>
      <c r="AH174" s="110"/>
      <c r="AI174" s="110"/>
      <c r="AJ174" s="110"/>
      <c r="AK174" s="110"/>
      <c r="AL174" s="110"/>
      <c r="AM174" s="110"/>
      <c r="AN174" s="110"/>
      <c r="AO174" s="110"/>
      <c r="AP174" s="110"/>
      <c r="AQ174" s="110"/>
      <c r="AR174" s="110"/>
      <c r="AS174" s="110"/>
      <c r="AT174" s="110"/>
      <c r="AU174" s="110"/>
      <c r="AV174" s="110"/>
      <c r="AW174" s="110"/>
      <c r="AX174" s="110"/>
      <c r="AY174" s="110"/>
      <c r="AZ174" s="110"/>
      <c r="BA174" s="110"/>
      <c r="BB174" s="110"/>
      <c r="BC174" s="110"/>
      <c r="BD174" s="110"/>
      <c r="BE174" s="110"/>
      <c r="BF174" s="110"/>
      <c r="BG174" s="110"/>
      <c r="BH174" s="110"/>
      <c r="BI174" s="110"/>
      <c r="BJ174" s="110"/>
      <c r="BK174" s="110"/>
      <c r="BL174" s="110"/>
      <c r="BM174" s="110"/>
    </row>
    <row r="175" spans="1:79" ht="23.1" customHeight="1" x14ac:dyDescent="0.2">
      <c r="A175" s="45" t="s">
        <v>128</v>
      </c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39" t="s">
        <v>129</v>
      </c>
      <c r="O175" s="40"/>
      <c r="P175" s="40"/>
      <c r="Q175" s="40"/>
      <c r="R175" s="40"/>
      <c r="S175" s="40"/>
      <c r="T175" s="40"/>
      <c r="U175" s="41"/>
      <c r="V175" s="39" t="s">
        <v>130</v>
      </c>
      <c r="W175" s="40"/>
      <c r="X175" s="40"/>
      <c r="Y175" s="40"/>
      <c r="Z175" s="41"/>
      <c r="AA175" s="45" t="s">
        <v>192</v>
      </c>
      <c r="AB175" s="45"/>
      <c r="AC175" s="45"/>
      <c r="AD175" s="45"/>
      <c r="AE175" s="45"/>
      <c r="AF175" s="45"/>
      <c r="AG175" s="45"/>
      <c r="AH175" s="45"/>
      <c r="AI175" s="45"/>
      <c r="AJ175" s="45" t="s">
        <v>195</v>
      </c>
      <c r="AK175" s="45"/>
      <c r="AL175" s="45"/>
      <c r="AM175" s="45"/>
      <c r="AN175" s="45"/>
      <c r="AO175" s="45"/>
      <c r="AP175" s="45"/>
      <c r="AQ175" s="45"/>
      <c r="AR175" s="45"/>
      <c r="AS175" s="45" t="s">
        <v>203</v>
      </c>
      <c r="AT175" s="45"/>
      <c r="AU175" s="45"/>
      <c r="AV175" s="45"/>
      <c r="AW175" s="45"/>
      <c r="AX175" s="45"/>
      <c r="AY175" s="45"/>
      <c r="AZ175" s="45"/>
      <c r="BA175" s="45"/>
      <c r="BB175" s="45" t="s">
        <v>213</v>
      </c>
      <c r="BC175" s="45"/>
      <c r="BD175" s="45"/>
      <c r="BE175" s="45"/>
      <c r="BF175" s="45"/>
      <c r="BG175" s="45"/>
      <c r="BH175" s="45"/>
      <c r="BI175" s="45"/>
      <c r="BJ175" s="45"/>
      <c r="BK175" s="45" t="s">
        <v>218</v>
      </c>
      <c r="BL175" s="45"/>
      <c r="BM175" s="45"/>
      <c r="BN175" s="45"/>
      <c r="BO175" s="45"/>
      <c r="BP175" s="45"/>
      <c r="BQ175" s="45"/>
      <c r="BR175" s="45"/>
      <c r="BS175" s="45"/>
    </row>
    <row r="176" spans="1:79" ht="95.25" customHeight="1" x14ac:dyDescent="0.2">
      <c r="A176" s="45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2"/>
      <c r="O176" s="43"/>
      <c r="P176" s="43"/>
      <c r="Q176" s="43"/>
      <c r="R176" s="43"/>
      <c r="S176" s="43"/>
      <c r="T176" s="43"/>
      <c r="U176" s="44"/>
      <c r="V176" s="42"/>
      <c r="W176" s="43"/>
      <c r="X176" s="43"/>
      <c r="Y176" s="43"/>
      <c r="Z176" s="44"/>
      <c r="AA176" s="124" t="s">
        <v>133</v>
      </c>
      <c r="AB176" s="124"/>
      <c r="AC176" s="124"/>
      <c r="AD176" s="124"/>
      <c r="AE176" s="124"/>
      <c r="AF176" s="124" t="s">
        <v>134</v>
      </c>
      <c r="AG176" s="124"/>
      <c r="AH176" s="124"/>
      <c r="AI176" s="124"/>
      <c r="AJ176" s="124" t="s">
        <v>133</v>
      </c>
      <c r="AK176" s="124"/>
      <c r="AL176" s="124"/>
      <c r="AM176" s="124"/>
      <c r="AN176" s="124"/>
      <c r="AO176" s="124" t="s">
        <v>134</v>
      </c>
      <c r="AP176" s="124"/>
      <c r="AQ176" s="124"/>
      <c r="AR176" s="124"/>
      <c r="AS176" s="124" t="s">
        <v>133</v>
      </c>
      <c r="AT176" s="124"/>
      <c r="AU176" s="124"/>
      <c r="AV176" s="124"/>
      <c r="AW176" s="124"/>
      <c r="AX176" s="124" t="s">
        <v>134</v>
      </c>
      <c r="AY176" s="124"/>
      <c r="AZ176" s="124"/>
      <c r="BA176" s="124"/>
      <c r="BB176" s="124" t="s">
        <v>133</v>
      </c>
      <c r="BC176" s="124"/>
      <c r="BD176" s="124"/>
      <c r="BE176" s="124"/>
      <c r="BF176" s="124"/>
      <c r="BG176" s="124" t="s">
        <v>134</v>
      </c>
      <c r="BH176" s="124"/>
      <c r="BI176" s="124"/>
      <c r="BJ176" s="124"/>
      <c r="BK176" s="124" t="s">
        <v>133</v>
      </c>
      <c r="BL176" s="124"/>
      <c r="BM176" s="124"/>
      <c r="BN176" s="124"/>
      <c r="BO176" s="124"/>
      <c r="BP176" s="124" t="s">
        <v>134</v>
      </c>
      <c r="BQ176" s="124"/>
      <c r="BR176" s="124"/>
      <c r="BS176" s="124"/>
    </row>
    <row r="177" spans="1:79" ht="15" customHeight="1" x14ac:dyDescent="0.2">
      <c r="A177" s="45">
        <v>1</v>
      </c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6">
        <v>2</v>
      </c>
      <c r="O177" s="47"/>
      <c r="P177" s="47"/>
      <c r="Q177" s="47"/>
      <c r="R177" s="47"/>
      <c r="S177" s="47"/>
      <c r="T177" s="47"/>
      <c r="U177" s="48"/>
      <c r="V177" s="45">
        <v>3</v>
      </c>
      <c r="W177" s="45"/>
      <c r="X177" s="45"/>
      <c r="Y177" s="45"/>
      <c r="Z177" s="45"/>
      <c r="AA177" s="45">
        <v>4</v>
      </c>
      <c r="AB177" s="45"/>
      <c r="AC177" s="45"/>
      <c r="AD177" s="45"/>
      <c r="AE177" s="45"/>
      <c r="AF177" s="45">
        <v>5</v>
      </c>
      <c r="AG177" s="45"/>
      <c r="AH177" s="45"/>
      <c r="AI177" s="45"/>
      <c r="AJ177" s="45">
        <v>6</v>
      </c>
      <c r="AK177" s="45"/>
      <c r="AL177" s="45"/>
      <c r="AM177" s="45"/>
      <c r="AN177" s="45"/>
      <c r="AO177" s="45">
        <v>7</v>
      </c>
      <c r="AP177" s="45"/>
      <c r="AQ177" s="45"/>
      <c r="AR177" s="45"/>
      <c r="AS177" s="45">
        <v>8</v>
      </c>
      <c r="AT177" s="45"/>
      <c r="AU177" s="45"/>
      <c r="AV177" s="45"/>
      <c r="AW177" s="45"/>
      <c r="AX177" s="45">
        <v>9</v>
      </c>
      <c r="AY177" s="45"/>
      <c r="AZ177" s="45"/>
      <c r="BA177" s="45"/>
      <c r="BB177" s="45">
        <v>10</v>
      </c>
      <c r="BC177" s="45"/>
      <c r="BD177" s="45"/>
      <c r="BE177" s="45"/>
      <c r="BF177" s="45"/>
      <c r="BG177" s="45">
        <v>11</v>
      </c>
      <c r="BH177" s="45"/>
      <c r="BI177" s="45"/>
      <c r="BJ177" s="45"/>
      <c r="BK177" s="45">
        <v>12</v>
      </c>
      <c r="BL177" s="45"/>
      <c r="BM177" s="45"/>
      <c r="BN177" s="45"/>
      <c r="BO177" s="45"/>
      <c r="BP177" s="45">
        <v>13</v>
      </c>
      <c r="BQ177" s="45"/>
      <c r="BR177" s="45"/>
      <c r="BS177" s="45"/>
    </row>
    <row r="178" spans="1:79" s="1" customFormat="1" ht="12" hidden="1" customHeight="1" x14ac:dyDescent="0.2">
      <c r="A178" s="127" t="s">
        <v>146</v>
      </c>
      <c r="B178" s="127"/>
      <c r="C178" s="127"/>
      <c r="D178" s="127"/>
      <c r="E178" s="127"/>
      <c r="F178" s="127"/>
      <c r="G178" s="127"/>
      <c r="H178" s="127"/>
      <c r="I178" s="127"/>
      <c r="J178" s="127"/>
      <c r="K178" s="127"/>
      <c r="L178" s="127"/>
      <c r="M178" s="127"/>
      <c r="N178" s="85" t="s">
        <v>131</v>
      </c>
      <c r="O178" s="85"/>
      <c r="P178" s="85"/>
      <c r="Q178" s="85"/>
      <c r="R178" s="85"/>
      <c r="S178" s="85"/>
      <c r="T178" s="85"/>
      <c r="U178" s="85"/>
      <c r="V178" s="85" t="s">
        <v>132</v>
      </c>
      <c r="W178" s="85"/>
      <c r="X178" s="85"/>
      <c r="Y178" s="85"/>
      <c r="Z178" s="85"/>
      <c r="AA178" s="115" t="s">
        <v>65</v>
      </c>
      <c r="AB178" s="115"/>
      <c r="AC178" s="115"/>
      <c r="AD178" s="115"/>
      <c r="AE178" s="115"/>
      <c r="AF178" s="115" t="s">
        <v>66</v>
      </c>
      <c r="AG178" s="115"/>
      <c r="AH178" s="115"/>
      <c r="AI178" s="115"/>
      <c r="AJ178" s="115" t="s">
        <v>67</v>
      </c>
      <c r="AK178" s="115"/>
      <c r="AL178" s="115"/>
      <c r="AM178" s="115"/>
      <c r="AN178" s="115"/>
      <c r="AO178" s="115" t="s">
        <v>68</v>
      </c>
      <c r="AP178" s="115"/>
      <c r="AQ178" s="115"/>
      <c r="AR178" s="115"/>
      <c r="AS178" s="115" t="s">
        <v>58</v>
      </c>
      <c r="AT178" s="115"/>
      <c r="AU178" s="115"/>
      <c r="AV178" s="115"/>
      <c r="AW178" s="115"/>
      <c r="AX178" s="115" t="s">
        <v>59</v>
      </c>
      <c r="AY178" s="115"/>
      <c r="AZ178" s="115"/>
      <c r="BA178" s="115"/>
      <c r="BB178" s="115" t="s">
        <v>60</v>
      </c>
      <c r="BC178" s="115"/>
      <c r="BD178" s="115"/>
      <c r="BE178" s="115"/>
      <c r="BF178" s="115"/>
      <c r="BG178" s="115" t="s">
        <v>61</v>
      </c>
      <c r="BH178" s="115"/>
      <c r="BI178" s="115"/>
      <c r="BJ178" s="115"/>
      <c r="BK178" s="115" t="s">
        <v>62</v>
      </c>
      <c r="BL178" s="115"/>
      <c r="BM178" s="115"/>
      <c r="BN178" s="115"/>
      <c r="BO178" s="115"/>
      <c r="BP178" s="115" t="s">
        <v>63</v>
      </c>
      <c r="BQ178" s="115"/>
      <c r="BR178" s="115"/>
      <c r="BS178" s="115"/>
      <c r="CA178" s="1" t="s">
        <v>48</v>
      </c>
    </row>
    <row r="179" spans="1:79" s="6" customFormat="1" ht="12.75" customHeight="1" x14ac:dyDescent="0.2">
      <c r="A179" s="131" t="s">
        <v>147</v>
      </c>
      <c r="B179" s="131"/>
      <c r="C179" s="131"/>
      <c r="D179" s="131"/>
      <c r="E179" s="131"/>
      <c r="F179" s="131"/>
      <c r="G179" s="131"/>
      <c r="H179" s="131"/>
      <c r="I179" s="131"/>
      <c r="J179" s="131"/>
      <c r="K179" s="131"/>
      <c r="L179" s="131"/>
      <c r="M179" s="131"/>
      <c r="N179" s="75"/>
      <c r="O179" s="76"/>
      <c r="P179" s="76"/>
      <c r="Q179" s="76"/>
      <c r="R179" s="76"/>
      <c r="S179" s="76"/>
      <c r="T179" s="76"/>
      <c r="U179" s="77"/>
      <c r="V179" s="130"/>
      <c r="W179" s="130"/>
      <c r="X179" s="130"/>
      <c r="Y179" s="130"/>
      <c r="Z179" s="130"/>
      <c r="AA179" s="130"/>
      <c r="AB179" s="130"/>
      <c r="AC179" s="130"/>
      <c r="AD179" s="130"/>
      <c r="AE179" s="130"/>
      <c r="AF179" s="130"/>
      <c r="AG179" s="130"/>
      <c r="AH179" s="130"/>
      <c r="AI179" s="130"/>
      <c r="AJ179" s="130"/>
      <c r="AK179" s="130"/>
      <c r="AL179" s="130"/>
      <c r="AM179" s="130"/>
      <c r="AN179" s="130"/>
      <c r="AO179" s="130"/>
      <c r="AP179" s="130"/>
      <c r="AQ179" s="130"/>
      <c r="AR179" s="130"/>
      <c r="AS179" s="130"/>
      <c r="AT179" s="130"/>
      <c r="AU179" s="130"/>
      <c r="AV179" s="130"/>
      <c r="AW179" s="130"/>
      <c r="AX179" s="130"/>
      <c r="AY179" s="130"/>
      <c r="AZ179" s="130"/>
      <c r="BA179" s="130"/>
      <c r="BB179" s="130"/>
      <c r="BC179" s="130"/>
      <c r="BD179" s="130"/>
      <c r="BE179" s="130"/>
      <c r="BF179" s="130"/>
      <c r="BG179" s="130"/>
      <c r="BH179" s="130"/>
      <c r="BI179" s="130"/>
      <c r="BJ179" s="130"/>
      <c r="BK179" s="130"/>
      <c r="BL179" s="130"/>
      <c r="BM179" s="130"/>
      <c r="BN179" s="130"/>
      <c r="BO179" s="130"/>
      <c r="BP179" s="132"/>
      <c r="BQ179" s="133"/>
      <c r="BR179" s="133"/>
      <c r="BS179" s="134"/>
      <c r="CA179" s="6" t="s">
        <v>49</v>
      </c>
    </row>
    <row r="182" spans="1:79" ht="35.25" customHeight="1" x14ac:dyDescent="0.2">
      <c r="A182" s="36" t="s">
        <v>226</v>
      </c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6"/>
      <c r="AL182" s="36"/>
      <c r="AM182" s="36"/>
      <c r="AN182" s="36"/>
      <c r="AO182" s="36"/>
      <c r="AP182" s="36"/>
      <c r="AQ182" s="36"/>
      <c r="AR182" s="36"/>
      <c r="AS182" s="36"/>
      <c r="AT182" s="36"/>
      <c r="AU182" s="36"/>
      <c r="AV182" s="36"/>
      <c r="AW182" s="36"/>
      <c r="AX182" s="36"/>
      <c r="AY182" s="36"/>
      <c r="AZ182" s="36"/>
      <c r="BA182" s="36"/>
      <c r="BB182" s="36"/>
      <c r="BC182" s="36"/>
      <c r="BD182" s="36"/>
      <c r="BE182" s="36"/>
      <c r="BF182" s="36"/>
      <c r="BG182" s="36"/>
      <c r="BH182" s="36"/>
      <c r="BI182" s="36"/>
      <c r="BJ182" s="36"/>
      <c r="BK182" s="36"/>
      <c r="BL182" s="36"/>
    </row>
    <row r="183" spans="1:79" ht="15" customHeight="1" x14ac:dyDescent="0.2">
      <c r="A183" s="34" t="s">
        <v>241</v>
      </c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5"/>
      <c r="AK183" s="35"/>
      <c r="AL183" s="35"/>
      <c r="AM183" s="35"/>
      <c r="AN183" s="35"/>
      <c r="AO183" s="35"/>
      <c r="AP183" s="35"/>
      <c r="AQ183" s="35"/>
      <c r="AR183" s="35"/>
      <c r="AS183" s="35"/>
      <c r="AT183" s="35"/>
      <c r="AU183" s="35"/>
      <c r="AV183" s="35"/>
      <c r="AW183" s="35"/>
      <c r="AX183" s="35"/>
      <c r="AY183" s="35"/>
      <c r="AZ183" s="35"/>
      <c r="BA183" s="35"/>
      <c r="BB183" s="35"/>
      <c r="BC183" s="35"/>
      <c r="BD183" s="35"/>
      <c r="BE183" s="35"/>
      <c r="BF183" s="35"/>
      <c r="BG183" s="35"/>
      <c r="BH183" s="35"/>
      <c r="BI183" s="35"/>
      <c r="BJ183" s="35"/>
      <c r="BK183" s="35"/>
      <c r="BL183" s="35"/>
    </row>
    <row r="184" spans="1:79" ht="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</row>
    <row r="186" spans="1:79" ht="28.5" customHeight="1" x14ac:dyDescent="0.2">
      <c r="A186" s="129" t="s">
        <v>210</v>
      </c>
      <c r="B186" s="129"/>
      <c r="C186" s="129"/>
      <c r="D186" s="129"/>
      <c r="E186" s="129"/>
      <c r="F186" s="129"/>
      <c r="G186" s="129"/>
      <c r="H186" s="129"/>
      <c r="I186" s="129"/>
      <c r="J186" s="129"/>
      <c r="K186" s="129"/>
      <c r="L186" s="129"/>
      <c r="M186" s="129"/>
      <c r="N186" s="129"/>
      <c r="O186" s="129"/>
      <c r="P186" s="129"/>
      <c r="Q186" s="129"/>
      <c r="R186" s="129"/>
      <c r="S186" s="129"/>
      <c r="T186" s="129"/>
      <c r="U186" s="129"/>
      <c r="V186" s="129"/>
      <c r="W186" s="129"/>
      <c r="X186" s="129"/>
      <c r="Y186" s="129"/>
      <c r="Z186" s="129"/>
      <c r="AA186" s="129"/>
      <c r="AB186" s="129"/>
      <c r="AC186" s="129"/>
      <c r="AD186" s="129"/>
      <c r="AE186" s="129"/>
      <c r="AF186" s="129"/>
      <c r="AG186" s="129"/>
      <c r="AH186" s="129"/>
      <c r="AI186" s="129"/>
      <c r="AJ186" s="129"/>
      <c r="AK186" s="129"/>
      <c r="AL186" s="129"/>
      <c r="AM186" s="129"/>
      <c r="AN186" s="129"/>
      <c r="AO186" s="129"/>
      <c r="AP186" s="129"/>
      <c r="AQ186" s="129"/>
      <c r="AR186" s="129"/>
      <c r="AS186" s="129"/>
      <c r="AT186" s="129"/>
      <c r="AU186" s="129"/>
      <c r="AV186" s="129"/>
      <c r="AW186" s="129"/>
      <c r="AX186" s="129"/>
      <c r="AY186" s="129"/>
      <c r="AZ186" s="129"/>
      <c r="BA186" s="129"/>
      <c r="BB186" s="129"/>
      <c r="BC186" s="129"/>
      <c r="BD186" s="129"/>
      <c r="BE186" s="129"/>
      <c r="BF186" s="129"/>
      <c r="BG186" s="129"/>
      <c r="BH186" s="129"/>
      <c r="BI186" s="129"/>
      <c r="BJ186" s="129"/>
      <c r="BK186" s="129"/>
      <c r="BL186" s="129"/>
    </row>
    <row r="187" spans="1:79" ht="14.25" customHeight="1" x14ac:dyDescent="0.2">
      <c r="A187" s="36" t="s">
        <v>193</v>
      </c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 s="36"/>
      <c r="AL187" s="36"/>
      <c r="AM187" s="36"/>
      <c r="AN187" s="36"/>
      <c r="AO187" s="36"/>
      <c r="AP187" s="36"/>
      <c r="AQ187" s="36"/>
      <c r="AR187" s="36"/>
      <c r="AS187" s="36"/>
      <c r="AT187" s="36"/>
      <c r="AU187" s="36"/>
      <c r="AV187" s="36"/>
      <c r="AW187" s="36"/>
      <c r="AX187" s="36"/>
      <c r="AY187" s="36"/>
      <c r="AZ187" s="36"/>
      <c r="BA187" s="36"/>
      <c r="BB187" s="36"/>
      <c r="BC187" s="36"/>
      <c r="BD187" s="36"/>
      <c r="BE187" s="36"/>
      <c r="BF187" s="36"/>
      <c r="BG187" s="36"/>
      <c r="BH187" s="36"/>
      <c r="BI187" s="36"/>
      <c r="BJ187" s="36"/>
      <c r="BK187" s="36"/>
      <c r="BL187" s="36"/>
    </row>
    <row r="188" spans="1:79" ht="15" customHeight="1" x14ac:dyDescent="0.2">
      <c r="A188" s="38" t="s">
        <v>191</v>
      </c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38"/>
      <c r="BA188" s="38"/>
      <c r="BB188" s="38"/>
      <c r="BC188" s="38"/>
      <c r="BD188" s="38"/>
      <c r="BE188" s="38"/>
      <c r="BF188" s="38"/>
      <c r="BG188" s="38"/>
      <c r="BH188" s="38"/>
      <c r="BI188" s="38"/>
      <c r="BJ188" s="38"/>
      <c r="BK188" s="38"/>
      <c r="BL188" s="38"/>
    </row>
    <row r="189" spans="1:79" ht="42.95" customHeight="1" x14ac:dyDescent="0.2">
      <c r="A189" s="124" t="s">
        <v>135</v>
      </c>
      <c r="B189" s="124"/>
      <c r="C189" s="124"/>
      <c r="D189" s="124"/>
      <c r="E189" s="124"/>
      <c r="F189" s="124"/>
      <c r="G189" s="45" t="s">
        <v>19</v>
      </c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 t="s">
        <v>15</v>
      </c>
      <c r="U189" s="45"/>
      <c r="V189" s="45"/>
      <c r="W189" s="45"/>
      <c r="X189" s="45"/>
      <c r="Y189" s="45"/>
      <c r="Z189" s="45" t="s">
        <v>14</v>
      </c>
      <c r="AA189" s="45"/>
      <c r="AB189" s="45"/>
      <c r="AC189" s="45"/>
      <c r="AD189" s="45"/>
      <c r="AE189" s="45" t="s">
        <v>136</v>
      </c>
      <c r="AF189" s="45"/>
      <c r="AG189" s="45"/>
      <c r="AH189" s="45"/>
      <c r="AI189" s="45"/>
      <c r="AJ189" s="45"/>
      <c r="AK189" s="45" t="s">
        <v>137</v>
      </c>
      <c r="AL189" s="45"/>
      <c r="AM189" s="45"/>
      <c r="AN189" s="45"/>
      <c r="AO189" s="45"/>
      <c r="AP189" s="45"/>
      <c r="AQ189" s="45" t="s">
        <v>138</v>
      </c>
      <c r="AR189" s="45"/>
      <c r="AS189" s="45"/>
      <c r="AT189" s="45"/>
      <c r="AU189" s="45"/>
      <c r="AV189" s="45"/>
      <c r="AW189" s="45" t="s">
        <v>98</v>
      </c>
      <c r="AX189" s="45"/>
      <c r="AY189" s="45"/>
      <c r="AZ189" s="45"/>
      <c r="BA189" s="45"/>
      <c r="BB189" s="45"/>
      <c r="BC189" s="45"/>
      <c r="BD189" s="45"/>
      <c r="BE189" s="45"/>
      <c r="BF189" s="45"/>
      <c r="BG189" s="45" t="s">
        <v>139</v>
      </c>
      <c r="BH189" s="45"/>
      <c r="BI189" s="45"/>
      <c r="BJ189" s="45"/>
      <c r="BK189" s="45"/>
      <c r="BL189" s="45"/>
    </row>
    <row r="190" spans="1:79" ht="39.950000000000003" customHeight="1" x14ac:dyDescent="0.2">
      <c r="A190" s="124"/>
      <c r="B190" s="124"/>
      <c r="C190" s="124"/>
      <c r="D190" s="124"/>
      <c r="E190" s="124"/>
      <c r="F190" s="124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 s="45"/>
      <c r="AL190" s="45"/>
      <c r="AM190" s="45"/>
      <c r="AN190" s="45"/>
      <c r="AO190" s="45"/>
      <c r="AP190" s="45"/>
      <c r="AQ190" s="45"/>
      <c r="AR190" s="45"/>
      <c r="AS190" s="45"/>
      <c r="AT190" s="45"/>
      <c r="AU190" s="45"/>
      <c r="AV190" s="45"/>
      <c r="AW190" s="45" t="s">
        <v>17</v>
      </c>
      <c r="AX190" s="45"/>
      <c r="AY190" s="45"/>
      <c r="AZ190" s="45"/>
      <c r="BA190" s="45"/>
      <c r="BB190" s="45" t="s">
        <v>16</v>
      </c>
      <c r="BC190" s="45"/>
      <c r="BD190" s="45"/>
      <c r="BE190" s="45"/>
      <c r="BF190" s="45"/>
      <c r="BG190" s="45"/>
      <c r="BH190" s="45"/>
      <c r="BI190" s="45"/>
      <c r="BJ190" s="45"/>
      <c r="BK190" s="45"/>
      <c r="BL190" s="45"/>
    </row>
    <row r="191" spans="1:79" ht="15" customHeight="1" x14ac:dyDescent="0.2">
      <c r="A191" s="45">
        <v>1</v>
      </c>
      <c r="B191" s="45"/>
      <c r="C191" s="45"/>
      <c r="D191" s="45"/>
      <c r="E191" s="45"/>
      <c r="F191" s="45"/>
      <c r="G191" s="45">
        <v>2</v>
      </c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>
        <v>3</v>
      </c>
      <c r="U191" s="45"/>
      <c r="V191" s="45"/>
      <c r="W191" s="45"/>
      <c r="X191" s="45"/>
      <c r="Y191" s="45"/>
      <c r="Z191" s="45">
        <v>4</v>
      </c>
      <c r="AA191" s="45"/>
      <c r="AB191" s="45"/>
      <c r="AC191" s="45"/>
      <c r="AD191" s="45"/>
      <c r="AE191" s="45">
        <v>5</v>
      </c>
      <c r="AF191" s="45"/>
      <c r="AG191" s="45"/>
      <c r="AH191" s="45"/>
      <c r="AI191" s="45"/>
      <c r="AJ191" s="45"/>
      <c r="AK191" s="45">
        <v>6</v>
      </c>
      <c r="AL191" s="45"/>
      <c r="AM191" s="45"/>
      <c r="AN191" s="45"/>
      <c r="AO191" s="45"/>
      <c r="AP191" s="45"/>
      <c r="AQ191" s="45">
        <v>7</v>
      </c>
      <c r="AR191" s="45"/>
      <c r="AS191" s="45"/>
      <c r="AT191" s="45"/>
      <c r="AU191" s="45"/>
      <c r="AV191" s="45"/>
      <c r="AW191" s="45">
        <v>8</v>
      </c>
      <c r="AX191" s="45"/>
      <c r="AY191" s="45"/>
      <c r="AZ191" s="45"/>
      <c r="BA191" s="45"/>
      <c r="BB191" s="45">
        <v>9</v>
      </c>
      <c r="BC191" s="45"/>
      <c r="BD191" s="45"/>
      <c r="BE191" s="45"/>
      <c r="BF191" s="45"/>
      <c r="BG191" s="45">
        <v>10</v>
      </c>
      <c r="BH191" s="45"/>
      <c r="BI191" s="45"/>
      <c r="BJ191" s="45"/>
      <c r="BK191" s="45"/>
      <c r="BL191" s="45"/>
    </row>
    <row r="192" spans="1:79" s="1" customFormat="1" ht="12" hidden="1" customHeight="1" x14ac:dyDescent="0.2">
      <c r="A192" s="85" t="s">
        <v>64</v>
      </c>
      <c r="B192" s="85"/>
      <c r="C192" s="85"/>
      <c r="D192" s="85"/>
      <c r="E192" s="85"/>
      <c r="F192" s="85"/>
      <c r="G192" s="127" t="s">
        <v>57</v>
      </c>
      <c r="H192" s="127"/>
      <c r="I192" s="127"/>
      <c r="J192" s="127"/>
      <c r="K192" s="127"/>
      <c r="L192" s="127"/>
      <c r="M192" s="127"/>
      <c r="N192" s="127"/>
      <c r="O192" s="127"/>
      <c r="P192" s="127"/>
      <c r="Q192" s="127"/>
      <c r="R192" s="127"/>
      <c r="S192" s="127"/>
      <c r="T192" s="115" t="s">
        <v>80</v>
      </c>
      <c r="U192" s="115"/>
      <c r="V192" s="115"/>
      <c r="W192" s="115"/>
      <c r="X192" s="115"/>
      <c r="Y192" s="115"/>
      <c r="Z192" s="115" t="s">
        <v>81</v>
      </c>
      <c r="AA192" s="115"/>
      <c r="AB192" s="115"/>
      <c r="AC192" s="115"/>
      <c r="AD192" s="115"/>
      <c r="AE192" s="115" t="s">
        <v>82</v>
      </c>
      <c r="AF192" s="115"/>
      <c r="AG192" s="115"/>
      <c r="AH192" s="115"/>
      <c r="AI192" s="115"/>
      <c r="AJ192" s="115"/>
      <c r="AK192" s="115" t="s">
        <v>83</v>
      </c>
      <c r="AL192" s="115"/>
      <c r="AM192" s="115"/>
      <c r="AN192" s="115"/>
      <c r="AO192" s="115"/>
      <c r="AP192" s="115"/>
      <c r="AQ192" s="135" t="s">
        <v>99</v>
      </c>
      <c r="AR192" s="115"/>
      <c r="AS192" s="115"/>
      <c r="AT192" s="115"/>
      <c r="AU192" s="115"/>
      <c r="AV192" s="115"/>
      <c r="AW192" s="115" t="s">
        <v>84</v>
      </c>
      <c r="AX192" s="115"/>
      <c r="AY192" s="115"/>
      <c r="AZ192" s="115"/>
      <c r="BA192" s="115"/>
      <c r="BB192" s="115" t="s">
        <v>85</v>
      </c>
      <c r="BC192" s="115"/>
      <c r="BD192" s="115"/>
      <c r="BE192" s="115"/>
      <c r="BF192" s="115"/>
      <c r="BG192" s="135" t="s">
        <v>100</v>
      </c>
      <c r="BH192" s="115"/>
      <c r="BI192" s="115"/>
      <c r="BJ192" s="115"/>
      <c r="BK192" s="115"/>
      <c r="BL192" s="115"/>
      <c r="CA192" s="1" t="s">
        <v>50</v>
      </c>
    </row>
    <row r="193" spans="1:79" s="25" customFormat="1" ht="12.75" customHeight="1" x14ac:dyDescent="0.2">
      <c r="A193" s="111">
        <v>2230</v>
      </c>
      <c r="B193" s="111"/>
      <c r="C193" s="111"/>
      <c r="D193" s="111"/>
      <c r="E193" s="111"/>
      <c r="F193" s="111"/>
      <c r="G193" s="71" t="s">
        <v>231</v>
      </c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3"/>
      <c r="T193" s="123">
        <v>37500</v>
      </c>
      <c r="U193" s="123"/>
      <c r="V193" s="123"/>
      <c r="W193" s="123"/>
      <c r="X193" s="123"/>
      <c r="Y193" s="123"/>
      <c r="Z193" s="123">
        <v>37497</v>
      </c>
      <c r="AA193" s="123"/>
      <c r="AB193" s="123"/>
      <c r="AC193" s="123"/>
      <c r="AD193" s="123"/>
      <c r="AE193" s="123">
        <v>0</v>
      </c>
      <c r="AF193" s="123"/>
      <c r="AG193" s="123"/>
      <c r="AH193" s="123"/>
      <c r="AI193" s="123"/>
      <c r="AJ193" s="123"/>
      <c r="AK193" s="123">
        <v>0</v>
      </c>
      <c r="AL193" s="123"/>
      <c r="AM193" s="123"/>
      <c r="AN193" s="123"/>
      <c r="AO193" s="123"/>
      <c r="AP193" s="123"/>
      <c r="AQ193" s="123">
        <f>IF(ISNUMBER(AK193),AK193,0)-IF(ISNUMBER(AE193),AE193,0)</f>
        <v>0</v>
      </c>
      <c r="AR193" s="123"/>
      <c r="AS193" s="123"/>
      <c r="AT193" s="123"/>
      <c r="AU193" s="123"/>
      <c r="AV193" s="123"/>
      <c r="AW193" s="123">
        <v>0</v>
      </c>
      <c r="AX193" s="123"/>
      <c r="AY193" s="123"/>
      <c r="AZ193" s="123"/>
      <c r="BA193" s="123"/>
      <c r="BB193" s="123">
        <v>0</v>
      </c>
      <c r="BC193" s="123"/>
      <c r="BD193" s="123"/>
      <c r="BE193" s="123"/>
      <c r="BF193" s="123"/>
      <c r="BG193" s="123">
        <f>IF(ISNUMBER(Z193),Z193,0)+IF(ISNUMBER(AK193),AK193,0)</f>
        <v>37497</v>
      </c>
      <c r="BH193" s="123"/>
      <c r="BI193" s="123"/>
      <c r="BJ193" s="123"/>
      <c r="BK193" s="123"/>
      <c r="BL193" s="123"/>
      <c r="CA193" s="25" t="s">
        <v>51</v>
      </c>
    </row>
    <row r="194" spans="1:79" s="6" customFormat="1" ht="12.75" customHeight="1" x14ac:dyDescent="0.2">
      <c r="A194" s="112"/>
      <c r="B194" s="112"/>
      <c r="C194" s="112"/>
      <c r="D194" s="112"/>
      <c r="E194" s="112"/>
      <c r="F194" s="112"/>
      <c r="G194" s="78" t="s">
        <v>147</v>
      </c>
      <c r="H194" s="79"/>
      <c r="I194" s="79"/>
      <c r="J194" s="79"/>
      <c r="K194" s="79"/>
      <c r="L194" s="79"/>
      <c r="M194" s="79"/>
      <c r="N194" s="79"/>
      <c r="O194" s="79"/>
      <c r="P194" s="79"/>
      <c r="Q194" s="79"/>
      <c r="R194" s="79"/>
      <c r="S194" s="80"/>
      <c r="T194" s="122">
        <v>37500</v>
      </c>
      <c r="U194" s="122"/>
      <c r="V194" s="122"/>
      <c r="W194" s="122"/>
      <c r="X194" s="122"/>
      <c r="Y194" s="122"/>
      <c r="Z194" s="122">
        <v>37497</v>
      </c>
      <c r="AA194" s="122"/>
      <c r="AB194" s="122"/>
      <c r="AC194" s="122"/>
      <c r="AD194" s="122"/>
      <c r="AE194" s="122">
        <v>0</v>
      </c>
      <c r="AF194" s="122"/>
      <c r="AG194" s="122"/>
      <c r="AH194" s="122"/>
      <c r="AI194" s="122"/>
      <c r="AJ194" s="122"/>
      <c r="AK194" s="122">
        <v>0</v>
      </c>
      <c r="AL194" s="122"/>
      <c r="AM194" s="122"/>
      <c r="AN194" s="122"/>
      <c r="AO194" s="122"/>
      <c r="AP194" s="122"/>
      <c r="AQ194" s="122">
        <f>IF(ISNUMBER(AK194),AK194,0)-IF(ISNUMBER(AE194),AE194,0)</f>
        <v>0</v>
      </c>
      <c r="AR194" s="122"/>
      <c r="AS194" s="122"/>
      <c r="AT194" s="122"/>
      <c r="AU194" s="122"/>
      <c r="AV194" s="122"/>
      <c r="AW194" s="122">
        <v>0</v>
      </c>
      <c r="AX194" s="122"/>
      <c r="AY194" s="122"/>
      <c r="AZ194" s="122"/>
      <c r="BA194" s="122"/>
      <c r="BB194" s="122">
        <v>0</v>
      </c>
      <c r="BC194" s="122"/>
      <c r="BD194" s="122"/>
      <c r="BE194" s="122"/>
      <c r="BF194" s="122"/>
      <c r="BG194" s="122">
        <f>IF(ISNUMBER(Z194),Z194,0)+IF(ISNUMBER(AK194),AK194,0)</f>
        <v>37497</v>
      </c>
      <c r="BH194" s="122"/>
      <c r="BI194" s="122"/>
      <c r="BJ194" s="122"/>
      <c r="BK194" s="122"/>
      <c r="BL194" s="122"/>
    </row>
    <row r="196" spans="1:79" ht="14.25" customHeight="1" x14ac:dyDescent="0.2">
      <c r="A196" s="36" t="s">
        <v>211</v>
      </c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 s="36"/>
      <c r="AL196" s="36"/>
      <c r="AM196" s="36"/>
      <c r="AN196" s="36"/>
      <c r="AO196" s="36"/>
      <c r="AP196" s="36"/>
      <c r="AQ196" s="36"/>
      <c r="AR196" s="36"/>
      <c r="AS196" s="36"/>
      <c r="AT196" s="36"/>
      <c r="AU196" s="36"/>
      <c r="AV196" s="36"/>
      <c r="AW196" s="36"/>
      <c r="AX196" s="36"/>
      <c r="AY196" s="36"/>
      <c r="AZ196" s="36"/>
      <c r="BA196" s="36"/>
      <c r="BB196" s="36"/>
      <c r="BC196" s="36"/>
      <c r="BD196" s="36"/>
      <c r="BE196" s="36"/>
      <c r="BF196" s="36"/>
      <c r="BG196" s="36"/>
      <c r="BH196" s="36"/>
      <c r="BI196" s="36"/>
      <c r="BJ196" s="36"/>
      <c r="BK196" s="36"/>
      <c r="BL196" s="36"/>
    </row>
    <row r="197" spans="1:79" ht="15" customHeight="1" x14ac:dyDescent="0.2">
      <c r="A197" s="38" t="s">
        <v>191</v>
      </c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38"/>
      <c r="BA197" s="38"/>
      <c r="BB197" s="38"/>
      <c r="BC197" s="38"/>
      <c r="BD197" s="38"/>
      <c r="BE197" s="38"/>
      <c r="BF197" s="38"/>
      <c r="BG197" s="38"/>
      <c r="BH197" s="38"/>
      <c r="BI197" s="38"/>
      <c r="BJ197" s="38"/>
      <c r="BK197" s="38"/>
      <c r="BL197" s="38"/>
    </row>
    <row r="198" spans="1:79" ht="18" customHeight="1" x14ac:dyDescent="0.2">
      <c r="A198" s="45" t="s">
        <v>135</v>
      </c>
      <c r="B198" s="45"/>
      <c r="C198" s="45"/>
      <c r="D198" s="45"/>
      <c r="E198" s="45"/>
      <c r="F198" s="45"/>
      <c r="G198" s="45" t="s">
        <v>19</v>
      </c>
      <c r="H198" s="45"/>
      <c r="I198" s="45"/>
      <c r="J198" s="45"/>
      <c r="K198" s="45"/>
      <c r="L198" s="45"/>
      <c r="M198" s="45"/>
      <c r="N198" s="45"/>
      <c r="O198" s="45"/>
      <c r="P198" s="45"/>
      <c r="Q198" s="45" t="s">
        <v>197</v>
      </c>
      <c r="R198" s="45"/>
      <c r="S198" s="45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 s="45"/>
      <c r="AL198" s="45"/>
      <c r="AM198" s="45"/>
      <c r="AN198" s="45"/>
      <c r="AO198" s="45" t="s">
        <v>208</v>
      </c>
      <c r="AP198" s="45"/>
      <c r="AQ198" s="45"/>
      <c r="AR198" s="45"/>
      <c r="AS198" s="45"/>
      <c r="AT198" s="45"/>
      <c r="AU198" s="45"/>
      <c r="AV198" s="45"/>
      <c r="AW198" s="45"/>
      <c r="AX198" s="45"/>
      <c r="AY198" s="45"/>
      <c r="AZ198" s="45"/>
      <c r="BA198" s="45"/>
      <c r="BB198" s="45"/>
      <c r="BC198" s="45"/>
      <c r="BD198" s="45"/>
      <c r="BE198" s="45"/>
      <c r="BF198" s="45"/>
      <c r="BG198" s="45"/>
      <c r="BH198" s="45"/>
      <c r="BI198" s="45"/>
      <c r="BJ198" s="45"/>
      <c r="BK198" s="45"/>
      <c r="BL198" s="45"/>
    </row>
    <row r="199" spans="1:79" ht="42.95" customHeight="1" x14ac:dyDescent="0.2">
      <c r="A199" s="45"/>
      <c r="B199" s="45"/>
      <c r="C199" s="45"/>
      <c r="D199" s="45"/>
      <c r="E199" s="45"/>
      <c r="F199" s="45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Q199" s="45" t="s">
        <v>140</v>
      </c>
      <c r="R199" s="45"/>
      <c r="S199" s="45"/>
      <c r="T199" s="45"/>
      <c r="U199" s="45"/>
      <c r="V199" s="124" t="s">
        <v>141</v>
      </c>
      <c r="W199" s="124"/>
      <c r="X199" s="124"/>
      <c r="Y199" s="124"/>
      <c r="Z199" s="45" t="s">
        <v>142</v>
      </c>
      <c r="AA199" s="45"/>
      <c r="AB199" s="45"/>
      <c r="AC199" s="45"/>
      <c r="AD199" s="45"/>
      <c r="AE199" s="45"/>
      <c r="AF199" s="45"/>
      <c r="AG199" s="45"/>
      <c r="AH199" s="45"/>
      <c r="AI199" s="45"/>
      <c r="AJ199" s="45" t="s">
        <v>143</v>
      </c>
      <c r="AK199" s="45"/>
      <c r="AL199" s="45"/>
      <c r="AM199" s="45"/>
      <c r="AN199" s="45"/>
      <c r="AO199" s="45" t="s">
        <v>20</v>
      </c>
      <c r="AP199" s="45"/>
      <c r="AQ199" s="45"/>
      <c r="AR199" s="45"/>
      <c r="AS199" s="45"/>
      <c r="AT199" s="124" t="s">
        <v>144</v>
      </c>
      <c r="AU199" s="124"/>
      <c r="AV199" s="124"/>
      <c r="AW199" s="124"/>
      <c r="AX199" s="45" t="s">
        <v>142</v>
      </c>
      <c r="AY199" s="45"/>
      <c r="AZ199" s="45"/>
      <c r="BA199" s="45"/>
      <c r="BB199" s="45"/>
      <c r="BC199" s="45"/>
      <c r="BD199" s="45"/>
      <c r="BE199" s="45"/>
      <c r="BF199" s="45"/>
      <c r="BG199" s="45"/>
      <c r="BH199" s="45" t="s">
        <v>145</v>
      </c>
      <c r="BI199" s="45"/>
      <c r="BJ199" s="45"/>
      <c r="BK199" s="45"/>
      <c r="BL199" s="45"/>
    </row>
    <row r="200" spans="1:79" ht="63" customHeight="1" x14ac:dyDescent="0.2">
      <c r="A200" s="45"/>
      <c r="B200" s="45"/>
      <c r="C200" s="45"/>
      <c r="D200" s="45"/>
      <c r="E200" s="45"/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124"/>
      <c r="W200" s="124"/>
      <c r="X200" s="124"/>
      <c r="Y200" s="124"/>
      <c r="Z200" s="45" t="s">
        <v>17</v>
      </c>
      <c r="AA200" s="45"/>
      <c r="AB200" s="45"/>
      <c r="AC200" s="45"/>
      <c r="AD200" s="45"/>
      <c r="AE200" s="45" t="s">
        <v>16</v>
      </c>
      <c r="AF200" s="45"/>
      <c r="AG200" s="45"/>
      <c r="AH200" s="45"/>
      <c r="AI200" s="45"/>
      <c r="AJ200" s="45"/>
      <c r="AK200" s="45"/>
      <c r="AL200" s="45"/>
      <c r="AM200" s="45"/>
      <c r="AN200" s="45"/>
      <c r="AO200" s="45"/>
      <c r="AP200" s="45"/>
      <c r="AQ200" s="45"/>
      <c r="AR200" s="45"/>
      <c r="AS200" s="45"/>
      <c r="AT200" s="124"/>
      <c r="AU200" s="124"/>
      <c r="AV200" s="124"/>
      <c r="AW200" s="124"/>
      <c r="AX200" s="45" t="s">
        <v>17</v>
      </c>
      <c r="AY200" s="45"/>
      <c r="AZ200" s="45"/>
      <c r="BA200" s="45"/>
      <c r="BB200" s="45"/>
      <c r="BC200" s="45" t="s">
        <v>16</v>
      </c>
      <c r="BD200" s="45"/>
      <c r="BE200" s="45"/>
      <c r="BF200" s="45"/>
      <c r="BG200" s="45"/>
      <c r="BH200" s="45"/>
      <c r="BI200" s="45"/>
      <c r="BJ200" s="45"/>
      <c r="BK200" s="45"/>
      <c r="BL200" s="45"/>
    </row>
    <row r="201" spans="1:79" ht="15" customHeight="1" x14ac:dyDescent="0.2">
      <c r="A201" s="45">
        <v>1</v>
      </c>
      <c r="B201" s="45"/>
      <c r="C201" s="45"/>
      <c r="D201" s="45"/>
      <c r="E201" s="45"/>
      <c r="F201" s="45"/>
      <c r="G201" s="45">
        <v>2</v>
      </c>
      <c r="H201" s="45"/>
      <c r="I201" s="45"/>
      <c r="J201" s="45"/>
      <c r="K201" s="45"/>
      <c r="L201" s="45"/>
      <c r="M201" s="45"/>
      <c r="N201" s="45"/>
      <c r="O201" s="45"/>
      <c r="P201" s="45"/>
      <c r="Q201" s="45">
        <v>3</v>
      </c>
      <c r="R201" s="45"/>
      <c r="S201" s="45"/>
      <c r="T201" s="45"/>
      <c r="U201" s="45"/>
      <c r="V201" s="45">
        <v>4</v>
      </c>
      <c r="W201" s="45"/>
      <c r="X201" s="45"/>
      <c r="Y201" s="45"/>
      <c r="Z201" s="45">
        <v>5</v>
      </c>
      <c r="AA201" s="45"/>
      <c r="AB201" s="45"/>
      <c r="AC201" s="45"/>
      <c r="AD201" s="45"/>
      <c r="AE201" s="45">
        <v>6</v>
      </c>
      <c r="AF201" s="45"/>
      <c r="AG201" s="45"/>
      <c r="AH201" s="45"/>
      <c r="AI201" s="45"/>
      <c r="AJ201" s="45">
        <v>7</v>
      </c>
      <c r="AK201" s="45"/>
      <c r="AL201" s="45"/>
      <c r="AM201" s="45"/>
      <c r="AN201" s="45"/>
      <c r="AO201" s="45">
        <v>8</v>
      </c>
      <c r="AP201" s="45"/>
      <c r="AQ201" s="45"/>
      <c r="AR201" s="45"/>
      <c r="AS201" s="45"/>
      <c r="AT201" s="45">
        <v>9</v>
      </c>
      <c r="AU201" s="45"/>
      <c r="AV201" s="45"/>
      <c r="AW201" s="45"/>
      <c r="AX201" s="45">
        <v>10</v>
      </c>
      <c r="AY201" s="45"/>
      <c r="AZ201" s="45"/>
      <c r="BA201" s="45"/>
      <c r="BB201" s="45"/>
      <c r="BC201" s="45">
        <v>11</v>
      </c>
      <c r="BD201" s="45"/>
      <c r="BE201" s="45"/>
      <c r="BF201" s="45"/>
      <c r="BG201" s="45"/>
      <c r="BH201" s="45">
        <v>12</v>
      </c>
      <c r="BI201" s="45"/>
      <c r="BJ201" s="45"/>
      <c r="BK201" s="45"/>
      <c r="BL201" s="45"/>
    </row>
    <row r="202" spans="1:79" s="1" customFormat="1" ht="12" hidden="1" customHeight="1" x14ac:dyDescent="0.2">
      <c r="A202" s="85" t="s">
        <v>64</v>
      </c>
      <c r="B202" s="85"/>
      <c r="C202" s="85"/>
      <c r="D202" s="85"/>
      <c r="E202" s="85"/>
      <c r="F202" s="85"/>
      <c r="G202" s="127" t="s">
        <v>57</v>
      </c>
      <c r="H202" s="127"/>
      <c r="I202" s="127"/>
      <c r="J202" s="127"/>
      <c r="K202" s="127"/>
      <c r="L202" s="127"/>
      <c r="M202" s="127"/>
      <c r="N202" s="127"/>
      <c r="O202" s="127"/>
      <c r="P202" s="127"/>
      <c r="Q202" s="115" t="s">
        <v>80</v>
      </c>
      <c r="R202" s="115"/>
      <c r="S202" s="115"/>
      <c r="T202" s="115"/>
      <c r="U202" s="115"/>
      <c r="V202" s="115" t="s">
        <v>81</v>
      </c>
      <c r="W202" s="115"/>
      <c r="X202" s="115"/>
      <c r="Y202" s="115"/>
      <c r="Z202" s="115" t="s">
        <v>82</v>
      </c>
      <c r="AA202" s="115"/>
      <c r="AB202" s="115"/>
      <c r="AC202" s="115"/>
      <c r="AD202" s="115"/>
      <c r="AE202" s="115" t="s">
        <v>83</v>
      </c>
      <c r="AF202" s="115"/>
      <c r="AG202" s="115"/>
      <c r="AH202" s="115"/>
      <c r="AI202" s="115"/>
      <c r="AJ202" s="135" t="s">
        <v>101</v>
      </c>
      <c r="AK202" s="115"/>
      <c r="AL202" s="115"/>
      <c r="AM202" s="115"/>
      <c r="AN202" s="115"/>
      <c r="AO202" s="115" t="s">
        <v>84</v>
      </c>
      <c r="AP202" s="115"/>
      <c r="AQ202" s="115"/>
      <c r="AR202" s="115"/>
      <c r="AS202" s="115"/>
      <c r="AT202" s="135" t="s">
        <v>102</v>
      </c>
      <c r="AU202" s="115"/>
      <c r="AV202" s="115"/>
      <c r="AW202" s="115"/>
      <c r="AX202" s="115" t="s">
        <v>85</v>
      </c>
      <c r="AY202" s="115"/>
      <c r="AZ202" s="115"/>
      <c r="BA202" s="115"/>
      <c r="BB202" s="115"/>
      <c r="BC202" s="115" t="s">
        <v>86</v>
      </c>
      <c r="BD202" s="115"/>
      <c r="BE202" s="115"/>
      <c r="BF202" s="115"/>
      <c r="BG202" s="115"/>
      <c r="BH202" s="135" t="s">
        <v>101</v>
      </c>
      <c r="BI202" s="115"/>
      <c r="BJ202" s="115"/>
      <c r="BK202" s="115"/>
      <c r="BL202" s="115"/>
      <c r="CA202" s="1" t="s">
        <v>52</v>
      </c>
    </row>
    <row r="203" spans="1:79" s="25" customFormat="1" ht="12.75" customHeight="1" x14ac:dyDescent="0.2">
      <c r="A203" s="111">
        <v>2230</v>
      </c>
      <c r="B203" s="111"/>
      <c r="C203" s="111"/>
      <c r="D203" s="111"/>
      <c r="E203" s="111"/>
      <c r="F203" s="111"/>
      <c r="G203" s="71" t="s">
        <v>231</v>
      </c>
      <c r="H203" s="72"/>
      <c r="I203" s="72"/>
      <c r="J203" s="72"/>
      <c r="K203" s="72"/>
      <c r="L203" s="72"/>
      <c r="M203" s="72"/>
      <c r="N203" s="72"/>
      <c r="O203" s="72"/>
      <c r="P203" s="73"/>
      <c r="Q203" s="123">
        <v>44381</v>
      </c>
      <c r="R203" s="123"/>
      <c r="S203" s="123"/>
      <c r="T203" s="123"/>
      <c r="U203" s="123"/>
      <c r="V203" s="123">
        <v>0</v>
      </c>
      <c r="W203" s="123"/>
      <c r="X203" s="123"/>
      <c r="Y203" s="123"/>
      <c r="Z203" s="123">
        <v>0</v>
      </c>
      <c r="AA203" s="123"/>
      <c r="AB203" s="123"/>
      <c r="AC203" s="123"/>
      <c r="AD203" s="123"/>
      <c r="AE203" s="123">
        <v>0</v>
      </c>
      <c r="AF203" s="123"/>
      <c r="AG203" s="123"/>
      <c r="AH203" s="123"/>
      <c r="AI203" s="123"/>
      <c r="AJ203" s="123">
        <f>IF(ISNUMBER(Q203),Q203,0)-IF(ISNUMBER(Z203),Z203,0)</f>
        <v>44381</v>
      </c>
      <c r="AK203" s="123"/>
      <c r="AL203" s="123"/>
      <c r="AM203" s="123"/>
      <c r="AN203" s="123"/>
      <c r="AO203" s="123">
        <v>0</v>
      </c>
      <c r="AP203" s="123"/>
      <c r="AQ203" s="123"/>
      <c r="AR203" s="123"/>
      <c r="AS203" s="123"/>
      <c r="AT203" s="123">
        <f>IF(ISNUMBER(V203),V203,0)-IF(ISNUMBER(Z203),Z203,0)-IF(ISNUMBER(AE203),AE203,0)</f>
        <v>0</v>
      </c>
      <c r="AU203" s="123"/>
      <c r="AV203" s="123"/>
      <c r="AW203" s="123"/>
      <c r="AX203" s="123">
        <v>0</v>
      </c>
      <c r="AY203" s="123"/>
      <c r="AZ203" s="123"/>
      <c r="BA203" s="123"/>
      <c r="BB203" s="123"/>
      <c r="BC203" s="123">
        <v>0</v>
      </c>
      <c r="BD203" s="123"/>
      <c r="BE203" s="123"/>
      <c r="BF203" s="123"/>
      <c r="BG203" s="123"/>
      <c r="BH203" s="123">
        <f>IF(ISNUMBER(AO203),AO203,0)-IF(ISNUMBER(AX203),AX203,0)</f>
        <v>0</v>
      </c>
      <c r="BI203" s="123"/>
      <c r="BJ203" s="123"/>
      <c r="BK203" s="123"/>
      <c r="BL203" s="123"/>
      <c r="CA203" s="25" t="s">
        <v>53</v>
      </c>
    </row>
    <row r="204" spans="1:79" s="6" customFormat="1" ht="12.75" customHeight="1" x14ac:dyDescent="0.2">
      <c r="A204" s="112"/>
      <c r="B204" s="112"/>
      <c r="C204" s="112"/>
      <c r="D204" s="112"/>
      <c r="E204" s="112"/>
      <c r="F204" s="112"/>
      <c r="G204" s="78" t="s">
        <v>147</v>
      </c>
      <c r="H204" s="79"/>
      <c r="I204" s="79"/>
      <c r="J204" s="79"/>
      <c r="K204" s="79"/>
      <c r="L204" s="79"/>
      <c r="M204" s="79"/>
      <c r="N204" s="79"/>
      <c r="O204" s="79"/>
      <c r="P204" s="80"/>
      <c r="Q204" s="122">
        <v>44381</v>
      </c>
      <c r="R204" s="122"/>
      <c r="S204" s="122"/>
      <c r="T204" s="122"/>
      <c r="U204" s="122"/>
      <c r="V204" s="122">
        <v>0</v>
      </c>
      <c r="W204" s="122"/>
      <c r="X204" s="122"/>
      <c r="Y204" s="122"/>
      <c r="Z204" s="122">
        <v>0</v>
      </c>
      <c r="AA204" s="122"/>
      <c r="AB204" s="122"/>
      <c r="AC204" s="122"/>
      <c r="AD204" s="122"/>
      <c r="AE204" s="122">
        <v>0</v>
      </c>
      <c r="AF204" s="122"/>
      <c r="AG204" s="122"/>
      <c r="AH204" s="122"/>
      <c r="AI204" s="122"/>
      <c r="AJ204" s="122">
        <f>IF(ISNUMBER(Q204),Q204,0)-IF(ISNUMBER(Z204),Z204,0)</f>
        <v>44381</v>
      </c>
      <c r="AK204" s="122"/>
      <c r="AL204" s="122"/>
      <c r="AM204" s="122"/>
      <c r="AN204" s="122"/>
      <c r="AO204" s="122">
        <v>0</v>
      </c>
      <c r="AP204" s="122"/>
      <c r="AQ204" s="122"/>
      <c r="AR204" s="122"/>
      <c r="AS204" s="122"/>
      <c r="AT204" s="122">
        <f>IF(ISNUMBER(V204),V204,0)-IF(ISNUMBER(Z204),Z204,0)-IF(ISNUMBER(AE204),AE204,0)</f>
        <v>0</v>
      </c>
      <c r="AU204" s="122"/>
      <c r="AV204" s="122"/>
      <c r="AW204" s="122"/>
      <c r="AX204" s="122">
        <v>0</v>
      </c>
      <c r="AY204" s="122"/>
      <c r="AZ204" s="122"/>
      <c r="BA204" s="122"/>
      <c r="BB204" s="122"/>
      <c r="BC204" s="122">
        <v>0</v>
      </c>
      <c r="BD204" s="122"/>
      <c r="BE204" s="122"/>
      <c r="BF204" s="122"/>
      <c r="BG204" s="122"/>
      <c r="BH204" s="122">
        <f>IF(ISNUMBER(AO204),AO204,0)-IF(ISNUMBER(AX204),AX204,0)</f>
        <v>0</v>
      </c>
      <c r="BI204" s="122"/>
      <c r="BJ204" s="122"/>
      <c r="BK204" s="122"/>
      <c r="BL204" s="122"/>
    </row>
    <row r="206" spans="1:79" ht="14.25" customHeight="1" x14ac:dyDescent="0.2">
      <c r="A206" s="36" t="s">
        <v>198</v>
      </c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 s="36"/>
      <c r="AL206" s="36"/>
      <c r="AM206" s="36"/>
      <c r="AN206" s="36"/>
      <c r="AO206" s="36"/>
      <c r="AP206" s="36"/>
      <c r="AQ206" s="36"/>
      <c r="AR206" s="36"/>
      <c r="AS206" s="36"/>
      <c r="AT206" s="36"/>
      <c r="AU206" s="36"/>
      <c r="AV206" s="36"/>
      <c r="AW206" s="36"/>
      <c r="AX206" s="36"/>
      <c r="AY206" s="36"/>
      <c r="AZ206" s="36"/>
      <c r="BA206" s="36"/>
      <c r="BB206" s="36"/>
      <c r="BC206" s="36"/>
      <c r="BD206" s="36"/>
      <c r="BE206" s="36"/>
      <c r="BF206" s="36"/>
      <c r="BG206" s="36"/>
      <c r="BH206" s="36"/>
      <c r="BI206" s="36"/>
      <c r="BJ206" s="36"/>
      <c r="BK206" s="36"/>
      <c r="BL206" s="36"/>
    </row>
    <row r="207" spans="1:79" ht="15" customHeight="1" x14ac:dyDescent="0.2">
      <c r="A207" s="38" t="s">
        <v>191</v>
      </c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  <c r="BA207" s="38"/>
      <c r="BB207" s="38"/>
      <c r="BC207" s="38"/>
      <c r="BD207" s="38"/>
      <c r="BE207" s="38"/>
      <c r="BF207" s="38"/>
      <c r="BG207" s="38"/>
      <c r="BH207" s="38"/>
      <c r="BI207" s="38"/>
      <c r="BJ207" s="38"/>
      <c r="BK207" s="38"/>
      <c r="BL207" s="38"/>
    </row>
    <row r="208" spans="1:79" ht="42.95" customHeight="1" x14ac:dyDescent="0.2">
      <c r="A208" s="124" t="s">
        <v>135</v>
      </c>
      <c r="B208" s="124"/>
      <c r="C208" s="124"/>
      <c r="D208" s="124"/>
      <c r="E208" s="124"/>
      <c r="F208" s="124"/>
      <c r="G208" s="45" t="s">
        <v>19</v>
      </c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 t="s">
        <v>15</v>
      </c>
      <c r="U208" s="45"/>
      <c r="V208" s="45"/>
      <c r="W208" s="45"/>
      <c r="X208" s="45"/>
      <c r="Y208" s="45"/>
      <c r="Z208" s="45" t="s">
        <v>14</v>
      </c>
      <c r="AA208" s="45"/>
      <c r="AB208" s="45"/>
      <c r="AC208" s="45"/>
      <c r="AD208" s="45"/>
      <c r="AE208" s="45" t="s">
        <v>194</v>
      </c>
      <c r="AF208" s="45"/>
      <c r="AG208" s="45"/>
      <c r="AH208" s="45"/>
      <c r="AI208" s="45"/>
      <c r="AJ208" s="45"/>
      <c r="AK208" s="45" t="s">
        <v>199</v>
      </c>
      <c r="AL208" s="45"/>
      <c r="AM208" s="45"/>
      <c r="AN208" s="45"/>
      <c r="AO208" s="45"/>
      <c r="AP208" s="45"/>
      <c r="AQ208" s="45" t="s">
        <v>212</v>
      </c>
      <c r="AR208" s="45"/>
      <c r="AS208" s="45"/>
      <c r="AT208" s="45"/>
      <c r="AU208" s="45"/>
      <c r="AV208" s="45"/>
      <c r="AW208" s="45" t="s">
        <v>18</v>
      </c>
      <c r="AX208" s="45"/>
      <c r="AY208" s="45"/>
      <c r="AZ208" s="45"/>
      <c r="BA208" s="45"/>
      <c r="BB208" s="45"/>
      <c r="BC208" s="45"/>
      <c r="BD208" s="45"/>
      <c r="BE208" s="45" t="s">
        <v>156</v>
      </c>
      <c r="BF208" s="45"/>
      <c r="BG208" s="45"/>
      <c r="BH208" s="45"/>
      <c r="BI208" s="45"/>
      <c r="BJ208" s="45"/>
      <c r="BK208" s="45"/>
      <c r="BL208" s="45"/>
    </row>
    <row r="209" spans="1:79" ht="21.75" customHeight="1" x14ac:dyDescent="0.2">
      <c r="A209" s="124"/>
      <c r="B209" s="124"/>
      <c r="C209" s="124"/>
      <c r="D209" s="124"/>
      <c r="E209" s="124"/>
      <c r="F209" s="124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 s="45"/>
      <c r="AL209" s="45"/>
      <c r="AM209" s="45"/>
      <c r="AN209" s="45"/>
      <c r="AO209" s="45"/>
      <c r="AP209" s="45"/>
      <c r="AQ209" s="45"/>
      <c r="AR209" s="45"/>
      <c r="AS209" s="45"/>
      <c r="AT209" s="45"/>
      <c r="AU209" s="45"/>
      <c r="AV209" s="45"/>
      <c r="AW209" s="45"/>
      <c r="AX209" s="45"/>
      <c r="AY209" s="45"/>
      <c r="AZ209" s="45"/>
      <c r="BA209" s="45"/>
      <c r="BB209" s="45"/>
      <c r="BC209" s="45"/>
      <c r="BD209" s="45"/>
      <c r="BE209" s="45"/>
      <c r="BF209" s="45"/>
      <c r="BG209" s="45"/>
      <c r="BH209" s="45"/>
      <c r="BI209" s="45"/>
      <c r="BJ209" s="45"/>
      <c r="BK209" s="45"/>
      <c r="BL209" s="45"/>
    </row>
    <row r="210" spans="1:79" ht="15" customHeight="1" x14ac:dyDescent="0.2">
      <c r="A210" s="45">
        <v>1</v>
      </c>
      <c r="B210" s="45"/>
      <c r="C210" s="45"/>
      <c r="D210" s="45"/>
      <c r="E210" s="45"/>
      <c r="F210" s="45"/>
      <c r="G210" s="45">
        <v>2</v>
      </c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>
        <v>3</v>
      </c>
      <c r="U210" s="45"/>
      <c r="V210" s="45"/>
      <c r="W210" s="45"/>
      <c r="X210" s="45"/>
      <c r="Y210" s="45"/>
      <c r="Z210" s="45">
        <v>4</v>
      </c>
      <c r="AA210" s="45"/>
      <c r="AB210" s="45"/>
      <c r="AC210" s="45"/>
      <c r="AD210" s="45"/>
      <c r="AE210" s="45">
        <v>5</v>
      </c>
      <c r="AF210" s="45"/>
      <c r="AG210" s="45"/>
      <c r="AH210" s="45"/>
      <c r="AI210" s="45"/>
      <c r="AJ210" s="45"/>
      <c r="AK210" s="45">
        <v>6</v>
      </c>
      <c r="AL210" s="45"/>
      <c r="AM210" s="45"/>
      <c r="AN210" s="45"/>
      <c r="AO210" s="45"/>
      <c r="AP210" s="45"/>
      <c r="AQ210" s="45">
        <v>7</v>
      </c>
      <c r="AR210" s="45"/>
      <c r="AS210" s="45"/>
      <c r="AT210" s="45"/>
      <c r="AU210" s="45"/>
      <c r="AV210" s="45"/>
      <c r="AW210" s="85">
        <v>8</v>
      </c>
      <c r="AX210" s="85"/>
      <c r="AY210" s="85"/>
      <c r="AZ210" s="85"/>
      <c r="BA210" s="85"/>
      <c r="BB210" s="85"/>
      <c r="BC210" s="85"/>
      <c r="BD210" s="85"/>
      <c r="BE210" s="85">
        <v>9</v>
      </c>
      <c r="BF210" s="85"/>
      <c r="BG210" s="85"/>
      <c r="BH210" s="85"/>
      <c r="BI210" s="85"/>
      <c r="BJ210" s="85"/>
      <c r="BK210" s="85"/>
      <c r="BL210" s="85"/>
    </row>
    <row r="211" spans="1:79" s="1" customFormat="1" ht="18.75" hidden="1" customHeight="1" x14ac:dyDescent="0.2">
      <c r="A211" s="85" t="s">
        <v>64</v>
      </c>
      <c r="B211" s="85"/>
      <c r="C211" s="85"/>
      <c r="D211" s="85"/>
      <c r="E211" s="85"/>
      <c r="F211" s="85"/>
      <c r="G211" s="127" t="s">
        <v>57</v>
      </c>
      <c r="H211" s="127"/>
      <c r="I211" s="127"/>
      <c r="J211" s="127"/>
      <c r="K211" s="127"/>
      <c r="L211" s="127"/>
      <c r="M211" s="127"/>
      <c r="N211" s="127"/>
      <c r="O211" s="127"/>
      <c r="P211" s="127"/>
      <c r="Q211" s="127"/>
      <c r="R211" s="127"/>
      <c r="S211" s="127"/>
      <c r="T211" s="115" t="s">
        <v>80</v>
      </c>
      <c r="U211" s="115"/>
      <c r="V211" s="115"/>
      <c r="W211" s="115"/>
      <c r="X211" s="115"/>
      <c r="Y211" s="115"/>
      <c r="Z211" s="115" t="s">
        <v>81</v>
      </c>
      <c r="AA211" s="115"/>
      <c r="AB211" s="115"/>
      <c r="AC211" s="115"/>
      <c r="AD211" s="115"/>
      <c r="AE211" s="115" t="s">
        <v>82</v>
      </c>
      <c r="AF211" s="115"/>
      <c r="AG211" s="115"/>
      <c r="AH211" s="115"/>
      <c r="AI211" s="115"/>
      <c r="AJ211" s="115"/>
      <c r="AK211" s="115" t="s">
        <v>83</v>
      </c>
      <c r="AL211" s="115"/>
      <c r="AM211" s="115"/>
      <c r="AN211" s="115"/>
      <c r="AO211" s="115"/>
      <c r="AP211" s="115"/>
      <c r="AQ211" s="115" t="s">
        <v>84</v>
      </c>
      <c r="AR211" s="115"/>
      <c r="AS211" s="115"/>
      <c r="AT211" s="115"/>
      <c r="AU211" s="115"/>
      <c r="AV211" s="115"/>
      <c r="AW211" s="127" t="s">
        <v>87</v>
      </c>
      <c r="AX211" s="127"/>
      <c r="AY211" s="127"/>
      <c r="AZ211" s="127"/>
      <c r="BA211" s="127"/>
      <c r="BB211" s="127"/>
      <c r="BC211" s="127"/>
      <c r="BD211" s="127"/>
      <c r="BE211" s="127" t="s">
        <v>88</v>
      </c>
      <c r="BF211" s="127"/>
      <c r="BG211" s="127"/>
      <c r="BH211" s="127"/>
      <c r="BI211" s="127"/>
      <c r="BJ211" s="127"/>
      <c r="BK211" s="127"/>
      <c r="BL211" s="127"/>
      <c r="CA211" s="1" t="s">
        <v>54</v>
      </c>
    </row>
    <row r="212" spans="1:79" s="25" customFormat="1" ht="12.75" customHeight="1" x14ac:dyDescent="0.2">
      <c r="A212" s="111">
        <v>2230</v>
      </c>
      <c r="B212" s="111"/>
      <c r="C212" s="111"/>
      <c r="D212" s="111"/>
      <c r="E212" s="111"/>
      <c r="F212" s="111"/>
      <c r="G212" s="71" t="s">
        <v>231</v>
      </c>
      <c r="H212" s="72"/>
      <c r="I212" s="72"/>
      <c r="J212" s="72"/>
      <c r="K212" s="72"/>
      <c r="L212" s="72"/>
      <c r="M212" s="72"/>
      <c r="N212" s="72"/>
      <c r="O212" s="72"/>
      <c r="P212" s="72"/>
      <c r="Q212" s="72"/>
      <c r="R212" s="72"/>
      <c r="S212" s="73"/>
      <c r="T212" s="123">
        <v>37500</v>
      </c>
      <c r="U212" s="123"/>
      <c r="V212" s="123"/>
      <c r="W212" s="123"/>
      <c r="X212" s="123"/>
      <c r="Y212" s="123"/>
      <c r="Z212" s="123">
        <v>37497</v>
      </c>
      <c r="AA212" s="123"/>
      <c r="AB212" s="123"/>
      <c r="AC212" s="123"/>
      <c r="AD212" s="123"/>
      <c r="AE212" s="123">
        <v>0</v>
      </c>
      <c r="AF212" s="123"/>
      <c r="AG212" s="123"/>
      <c r="AH212" s="123"/>
      <c r="AI212" s="123"/>
      <c r="AJ212" s="123"/>
      <c r="AK212" s="123">
        <v>0</v>
      </c>
      <c r="AL212" s="123"/>
      <c r="AM212" s="123"/>
      <c r="AN212" s="123"/>
      <c r="AO212" s="123"/>
      <c r="AP212" s="123"/>
      <c r="AQ212" s="123">
        <v>0</v>
      </c>
      <c r="AR212" s="123"/>
      <c r="AS212" s="123"/>
      <c r="AT212" s="123"/>
      <c r="AU212" s="123"/>
      <c r="AV212" s="123"/>
      <c r="AW212" s="142"/>
      <c r="AX212" s="142"/>
      <c r="AY212" s="142"/>
      <c r="AZ212" s="142"/>
      <c r="BA212" s="142"/>
      <c r="BB212" s="142"/>
      <c r="BC212" s="142"/>
      <c r="BD212" s="142"/>
      <c r="BE212" s="142"/>
      <c r="BF212" s="142"/>
      <c r="BG212" s="142"/>
      <c r="BH212" s="142"/>
      <c r="BI212" s="142"/>
      <c r="BJ212" s="142"/>
      <c r="BK212" s="142"/>
      <c r="BL212" s="142"/>
      <c r="CA212" s="25" t="s">
        <v>55</v>
      </c>
    </row>
    <row r="213" spans="1:79" s="6" customFormat="1" ht="12.75" customHeight="1" x14ac:dyDescent="0.2">
      <c r="A213" s="112"/>
      <c r="B213" s="112"/>
      <c r="C213" s="112"/>
      <c r="D213" s="112"/>
      <c r="E213" s="112"/>
      <c r="F213" s="112"/>
      <c r="G213" s="78" t="s">
        <v>147</v>
      </c>
      <c r="H213" s="79"/>
      <c r="I213" s="79"/>
      <c r="J213" s="79"/>
      <c r="K213" s="79"/>
      <c r="L213" s="79"/>
      <c r="M213" s="79"/>
      <c r="N213" s="79"/>
      <c r="O213" s="79"/>
      <c r="P213" s="79"/>
      <c r="Q213" s="79"/>
      <c r="R213" s="79"/>
      <c r="S213" s="80"/>
      <c r="T213" s="122">
        <v>37500</v>
      </c>
      <c r="U213" s="122"/>
      <c r="V213" s="122"/>
      <c r="W213" s="122"/>
      <c r="X213" s="122"/>
      <c r="Y213" s="122"/>
      <c r="Z213" s="122">
        <v>37497</v>
      </c>
      <c r="AA213" s="122"/>
      <c r="AB213" s="122"/>
      <c r="AC213" s="122"/>
      <c r="AD213" s="122"/>
      <c r="AE213" s="122">
        <v>0</v>
      </c>
      <c r="AF213" s="122"/>
      <c r="AG213" s="122"/>
      <c r="AH213" s="122"/>
      <c r="AI213" s="122"/>
      <c r="AJ213" s="122"/>
      <c r="AK213" s="122">
        <v>0</v>
      </c>
      <c r="AL213" s="122"/>
      <c r="AM213" s="122"/>
      <c r="AN213" s="122"/>
      <c r="AO213" s="122"/>
      <c r="AP213" s="122"/>
      <c r="AQ213" s="122">
        <v>0</v>
      </c>
      <c r="AR213" s="122"/>
      <c r="AS213" s="122"/>
      <c r="AT213" s="122"/>
      <c r="AU213" s="122"/>
      <c r="AV213" s="122"/>
      <c r="AW213" s="131"/>
      <c r="AX213" s="131"/>
      <c r="AY213" s="131"/>
      <c r="AZ213" s="131"/>
      <c r="BA213" s="131"/>
      <c r="BB213" s="131"/>
      <c r="BC213" s="131"/>
      <c r="BD213" s="131"/>
      <c r="BE213" s="131"/>
      <c r="BF213" s="131"/>
      <c r="BG213" s="131"/>
      <c r="BH213" s="131"/>
      <c r="BI213" s="131"/>
      <c r="BJ213" s="131"/>
      <c r="BK213" s="131"/>
      <c r="BL213" s="131"/>
    </row>
    <row r="215" spans="1:79" ht="14.25" customHeight="1" x14ac:dyDescent="0.2">
      <c r="A215" s="36" t="s">
        <v>200</v>
      </c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  <c r="AK215" s="36"/>
      <c r="AL215" s="36"/>
      <c r="AM215" s="36"/>
      <c r="AN215" s="36"/>
      <c r="AO215" s="36"/>
      <c r="AP215" s="36"/>
      <c r="AQ215" s="36"/>
      <c r="AR215" s="36"/>
      <c r="AS215" s="36"/>
      <c r="AT215" s="36"/>
      <c r="AU215" s="36"/>
      <c r="AV215" s="36"/>
      <c r="AW215" s="36"/>
      <c r="AX215" s="36"/>
      <c r="AY215" s="36"/>
      <c r="AZ215" s="36"/>
      <c r="BA215" s="36"/>
      <c r="BB215" s="36"/>
      <c r="BC215" s="36"/>
      <c r="BD215" s="36"/>
      <c r="BE215" s="36"/>
      <c r="BF215" s="36"/>
      <c r="BG215" s="36"/>
      <c r="BH215" s="36"/>
      <c r="BI215" s="36"/>
      <c r="BJ215" s="36"/>
      <c r="BK215" s="36"/>
      <c r="BL215" s="36"/>
    </row>
    <row r="216" spans="1:79" ht="15" customHeight="1" x14ac:dyDescent="0.2">
      <c r="A216" s="34" t="s">
        <v>233</v>
      </c>
      <c r="B216" s="35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F216" s="35"/>
      <c r="AG216" s="35"/>
      <c r="AH216" s="35"/>
      <c r="AI216" s="35"/>
      <c r="AJ216" s="35"/>
      <c r="AK216" s="35"/>
      <c r="AL216" s="35"/>
      <c r="AM216" s="35"/>
      <c r="AN216" s="35"/>
      <c r="AO216" s="35"/>
      <c r="AP216" s="35"/>
      <c r="AQ216" s="35"/>
      <c r="AR216" s="35"/>
      <c r="AS216" s="35"/>
      <c r="AT216" s="35"/>
      <c r="AU216" s="35"/>
      <c r="AV216" s="35"/>
      <c r="AW216" s="35"/>
      <c r="AX216" s="35"/>
      <c r="AY216" s="35"/>
      <c r="AZ216" s="35"/>
      <c r="BA216" s="35"/>
      <c r="BB216" s="35"/>
      <c r="BC216" s="35"/>
      <c r="BD216" s="35"/>
      <c r="BE216" s="35"/>
      <c r="BF216" s="35"/>
      <c r="BG216" s="35"/>
      <c r="BH216" s="35"/>
      <c r="BI216" s="35"/>
      <c r="BJ216" s="35"/>
      <c r="BK216" s="35"/>
      <c r="BL216" s="35"/>
    </row>
    <row r="217" spans="1:79" ht="1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</row>
    <row r="219" spans="1:79" ht="14.25" x14ac:dyDescent="0.2">
      <c r="A219" s="36" t="s">
        <v>227</v>
      </c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  <c r="AH219" s="36"/>
      <c r="AI219" s="36"/>
      <c r="AJ219" s="36"/>
      <c r="AK219" s="36"/>
      <c r="AL219" s="36"/>
      <c r="AM219" s="36"/>
      <c r="AN219" s="36"/>
      <c r="AO219" s="36"/>
      <c r="AP219" s="36"/>
      <c r="AQ219" s="36"/>
      <c r="AR219" s="36"/>
      <c r="AS219" s="36"/>
      <c r="AT219" s="36"/>
      <c r="AU219" s="36"/>
      <c r="AV219" s="36"/>
      <c r="AW219" s="36"/>
      <c r="AX219" s="36"/>
      <c r="AY219" s="36"/>
      <c r="AZ219" s="36"/>
      <c r="BA219" s="36"/>
      <c r="BB219" s="36"/>
      <c r="BC219" s="36"/>
      <c r="BD219" s="36"/>
      <c r="BE219" s="36"/>
      <c r="BF219" s="36"/>
      <c r="BG219" s="36"/>
      <c r="BH219" s="36"/>
      <c r="BI219" s="36"/>
      <c r="BJ219" s="36"/>
      <c r="BK219" s="36"/>
      <c r="BL219" s="36"/>
    </row>
    <row r="220" spans="1:79" ht="14.25" x14ac:dyDescent="0.2">
      <c r="A220" s="36" t="s">
        <v>201</v>
      </c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  <c r="AI220" s="36"/>
      <c r="AJ220" s="36"/>
      <c r="AK220" s="36"/>
      <c r="AL220" s="36"/>
      <c r="AM220" s="36"/>
      <c r="AN220" s="36"/>
      <c r="AO220" s="36"/>
      <c r="AP220" s="36"/>
      <c r="AQ220" s="36"/>
      <c r="AR220" s="36"/>
      <c r="AS220" s="36"/>
      <c r="AT220" s="36"/>
      <c r="AU220" s="36"/>
      <c r="AV220" s="36"/>
      <c r="AW220" s="36"/>
      <c r="AX220" s="36"/>
      <c r="AY220" s="36"/>
      <c r="AZ220" s="36"/>
      <c r="BA220" s="36"/>
      <c r="BB220" s="36"/>
      <c r="BC220" s="36"/>
      <c r="BD220" s="36"/>
      <c r="BE220" s="36"/>
      <c r="BF220" s="36"/>
      <c r="BG220" s="36"/>
      <c r="BH220" s="36"/>
      <c r="BI220" s="36"/>
      <c r="BJ220" s="36"/>
      <c r="BK220" s="36"/>
      <c r="BL220" s="36"/>
    </row>
    <row r="221" spans="1:79" ht="15" customHeight="1" x14ac:dyDescent="0.2">
      <c r="A221" s="34" t="s">
        <v>242</v>
      </c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F221" s="35"/>
      <c r="AG221" s="35"/>
      <c r="AH221" s="35"/>
      <c r="AI221" s="35"/>
      <c r="AJ221" s="35"/>
      <c r="AK221" s="35"/>
      <c r="AL221" s="35"/>
      <c r="AM221" s="35"/>
      <c r="AN221" s="35"/>
      <c r="AO221" s="35"/>
      <c r="AP221" s="35"/>
      <c r="AQ221" s="35"/>
      <c r="AR221" s="35"/>
      <c r="AS221" s="35"/>
      <c r="AT221" s="35"/>
      <c r="AU221" s="35"/>
      <c r="AV221" s="35"/>
      <c r="AW221" s="35"/>
      <c r="AX221" s="35"/>
      <c r="AY221" s="35"/>
      <c r="AZ221" s="35"/>
      <c r="BA221" s="35"/>
      <c r="BB221" s="35"/>
      <c r="BC221" s="35"/>
      <c r="BD221" s="35"/>
      <c r="BE221" s="35"/>
      <c r="BF221" s="35"/>
      <c r="BG221" s="35"/>
      <c r="BH221" s="35"/>
      <c r="BI221" s="35"/>
      <c r="BJ221" s="35"/>
      <c r="BK221" s="35"/>
      <c r="BL221" s="35"/>
    </row>
    <row r="222" spans="1:79" ht="1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</row>
    <row r="225" spans="1:58" ht="18.95" customHeight="1" x14ac:dyDescent="0.2">
      <c r="A225" s="136" t="s">
        <v>252</v>
      </c>
      <c r="B225" s="35"/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  <c r="AA225" s="35"/>
      <c r="AB225" s="22"/>
      <c r="AC225" s="22"/>
      <c r="AD225" s="22"/>
      <c r="AE225" s="22"/>
      <c r="AF225" s="22"/>
      <c r="AG225" s="22"/>
      <c r="AH225" s="140"/>
      <c r="AI225" s="140"/>
      <c r="AJ225" s="140"/>
      <c r="AK225" s="140"/>
      <c r="AL225" s="140"/>
      <c r="AM225" s="140"/>
      <c r="AN225" s="140"/>
      <c r="AO225" s="140"/>
      <c r="AP225" s="140"/>
      <c r="AQ225" s="22"/>
      <c r="AR225" s="22"/>
      <c r="AS225" s="22"/>
      <c r="AT225" s="22"/>
      <c r="AU225" s="141" t="s">
        <v>251</v>
      </c>
      <c r="AV225" s="27"/>
      <c r="AW225" s="27"/>
      <c r="AX225" s="27"/>
      <c r="AY225" s="27"/>
      <c r="AZ225" s="27"/>
      <c r="BA225" s="27"/>
      <c r="BB225" s="27"/>
      <c r="BC225" s="27"/>
      <c r="BD225" s="27"/>
      <c r="BE225" s="27"/>
      <c r="BF225" s="27"/>
    </row>
    <row r="226" spans="1:58" ht="12.75" customHeight="1" x14ac:dyDescent="0.2">
      <c r="AB226" s="23"/>
      <c r="AC226" s="23"/>
      <c r="AD226" s="23"/>
      <c r="AE226" s="23"/>
      <c r="AF226" s="23"/>
      <c r="AG226" s="23"/>
      <c r="AH226" s="139" t="s">
        <v>1</v>
      </c>
      <c r="AI226" s="139"/>
      <c r="AJ226" s="139"/>
      <c r="AK226" s="139"/>
      <c r="AL226" s="139"/>
      <c r="AM226" s="139"/>
      <c r="AN226" s="139"/>
      <c r="AO226" s="139"/>
      <c r="AP226" s="139"/>
      <c r="AQ226" s="23"/>
      <c r="AR226" s="23"/>
      <c r="AS226" s="23"/>
      <c r="AT226" s="23"/>
      <c r="AU226" s="139" t="s">
        <v>160</v>
      </c>
      <c r="AV226" s="139"/>
      <c r="AW226" s="139"/>
      <c r="AX226" s="139"/>
      <c r="AY226" s="139"/>
      <c r="AZ226" s="139"/>
      <c r="BA226" s="139"/>
      <c r="BB226" s="139"/>
      <c r="BC226" s="139"/>
      <c r="BD226" s="139"/>
      <c r="BE226" s="139"/>
      <c r="BF226" s="139"/>
    </row>
    <row r="227" spans="1:58" ht="15" x14ac:dyDescent="0.2">
      <c r="AB227" s="23"/>
      <c r="AC227" s="23"/>
      <c r="AD227" s="23"/>
      <c r="AE227" s="23"/>
      <c r="AF227" s="23"/>
      <c r="AG227" s="23"/>
      <c r="AH227" s="24"/>
      <c r="AI227" s="24"/>
      <c r="AJ227" s="24"/>
      <c r="AK227" s="24"/>
      <c r="AL227" s="24"/>
      <c r="AM227" s="24"/>
      <c r="AN227" s="24"/>
      <c r="AO227" s="24"/>
      <c r="AP227" s="24"/>
      <c r="AQ227" s="23"/>
      <c r="AR227" s="23"/>
      <c r="AS227" s="23"/>
      <c r="AT227" s="23"/>
      <c r="AU227" s="24"/>
      <c r="AV227" s="24"/>
      <c r="AW227" s="24"/>
      <c r="AX227" s="24"/>
      <c r="AY227" s="24"/>
      <c r="AZ227" s="24"/>
      <c r="BA227" s="24"/>
      <c r="BB227" s="24"/>
      <c r="BC227" s="24"/>
      <c r="BD227" s="24"/>
      <c r="BE227" s="24"/>
      <c r="BF227" s="24"/>
    </row>
    <row r="228" spans="1:58" ht="18" customHeight="1" x14ac:dyDescent="0.2">
      <c r="A228" s="136" t="s">
        <v>253</v>
      </c>
      <c r="B228" s="35"/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  <c r="AA228" s="35"/>
      <c r="AB228" s="23"/>
      <c r="AC228" s="23"/>
      <c r="AD228" s="23"/>
      <c r="AE228" s="23"/>
      <c r="AF228" s="23"/>
      <c r="AG228" s="23"/>
      <c r="AH228" s="137"/>
      <c r="AI228" s="137"/>
      <c r="AJ228" s="137"/>
      <c r="AK228" s="137"/>
      <c r="AL228" s="137"/>
      <c r="AM228" s="137"/>
      <c r="AN228" s="137"/>
      <c r="AO228" s="137"/>
      <c r="AP228" s="137"/>
      <c r="AQ228" s="23"/>
      <c r="AR228" s="23"/>
      <c r="AS228" s="23"/>
      <c r="AT228" s="23"/>
      <c r="AU228" s="138" t="s">
        <v>254</v>
      </c>
      <c r="AV228" s="27"/>
      <c r="AW228" s="27"/>
      <c r="AX228" s="27"/>
      <c r="AY228" s="27"/>
      <c r="AZ228" s="27"/>
      <c r="BA228" s="27"/>
      <c r="BB228" s="27"/>
      <c r="BC228" s="27"/>
      <c r="BD228" s="27"/>
      <c r="BE228" s="27"/>
      <c r="BF228" s="27"/>
    </row>
    <row r="229" spans="1:58" ht="12" customHeight="1" x14ac:dyDescent="0.2">
      <c r="AB229" s="23"/>
      <c r="AC229" s="23"/>
      <c r="AD229" s="23"/>
      <c r="AE229" s="23"/>
      <c r="AF229" s="23"/>
      <c r="AG229" s="23"/>
      <c r="AH229" s="139" t="s">
        <v>1</v>
      </c>
      <c r="AI229" s="139"/>
      <c r="AJ229" s="139"/>
      <c r="AK229" s="139"/>
      <c r="AL229" s="139"/>
      <c r="AM229" s="139"/>
      <c r="AN229" s="139"/>
      <c r="AO229" s="139"/>
      <c r="AP229" s="139"/>
      <c r="AQ229" s="23"/>
      <c r="AR229" s="23"/>
      <c r="AS229" s="23"/>
      <c r="AT229" s="23"/>
      <c r="AU229" s="139" t="s">
        <v>160</v>
      </c>
      <c r="AV229" s="139"/>
      <c r="AW229" s="139"/>
      <c r="AX229" s="139"/>
      <c r="AY229" s="139"/>
      <c r="AZ229" s="139"/>
      <c r="BA229" s="139"/>
      <c r="BB229" s="139"/>
      <c r="BC229" s="139"/>
      <c r="BD229" s="139"/>
      <c r="BE229" s="139"/>
      <c r="BF229" s="139"/>
    </row>
  </sheetData>
  <mergeCells count="1357">
    <mergeCell ref="AP159:AT159"/>
    <mergeCell ref="AU159:AY159"/>
    <mergeCell ref="AZ159:BD159"/>
    <mergeCell ref="BE159:BI159"/>
    <mergeCell ref="BJ159:BN159"/>
    <mergeCell ref="BO159:BS159"/>
    <mergeCell ref="A159:F159"/>
    <mergeCell ref="G159:S159"/>
    <mergeCell ref="T159:Z159"/>
    <mergeCell ref="AA159:AE159"/>
    <mergeCell ref="AF159:AJ159"/>
    <mergeCell ref="AK159:AO159"/>
    <mergeCell ref="BO161:BS161"/>
    <mergeCell ref="AK161:AO161"/>
    <mergeCell ref="AP161:AT161"/>
    <mergeCell ref="AU161:AY161"/>
    <mergeCell ref="AZ161:BD161"/>
    <mergeCell ref="BE161:BI161"/>
    <mergeCell ref="BJ161:BN161"/>
    <mergeCell ref="A161:F161"/>
    <mergeCell ref="G161:S161"/>
    <mergeCell ref="T161:Z161"/>
    <mergeCell ref="AA161:AE161"/>
    <mergeCell ref="AF161:AJ161"/>
    <mergeCell ref="AE213:AJ213"/>
    <mergeCell ref="AK213:AP213"/>
    <mergeCell ref="AQ213:AV213"/>
    <mergeCell ref="AW213:BD213"/>
    <mergeCell ref="BE213:BL213"/>
    <mergeCell ref="AJ204:AN204"/>
    <mergeCell ref="AO204:AS204"/>
    <mergeCell ref="AT204:AW204"/>
    <mergeCell ref="AX204:BB204"/>
    <mergeCell ref="BC204:BG204"/>
    <mergeCell ref="BH204:BL204"/>
    <mergeCell ref="A204:F204"/>
    <mergeCell ref="G204:P204"/>
    <mergeCell ref="Q204:U204"/>
    <mergeCell ref="V204:Y204"/>
    <mergeCell ref="Z204:AD204"/>
    <mergeCell ref="AU170:AY170"/>
    <mergeCell ref="AZ170:BD170"/>
    <mergeCell ref="A170:F170"/>
    <mergeCell ref="G170:S170"/>
    <mergeCell ref="T170:Z170"/>
    <mergeCell ref="AA170:AE170"/>
    <mergeCell ref="AF170:AJ170"/>
    <mergeCell ref="AK170:AO170"/>
    <mergeCell ref="AP170:AT170"/>
    <mergeCell ref="Z212:AD212"/>
    <mergeCell ref="AE212:AJ212"/>
    <mergeCell ref="AK212:AP212"/>
    <mergeCell ref="AQ212:AV212"/>
    <mergeCell ref="A211:F211"/>
    <mergeCell ref="G211:S211"/>
    <mergeCell ref="T211:Y211"/>
    <mergeCell ref="AX149:AZ149"/>
    <mergeCell ref="BA149:BC149"/>
    <mergeCell ref="BD149:BF149"/>
    <mergeCell ref="BG149:BI149"/>
    <mergeCell ref="BJ149:BL149"/>
    <mergeCell ref="A149:C149"/>
    <mergeCell ref="D149:V149"/>
    <mergeCell ref="W149:Y149"/>
    <mergeCell ref="Z149:AB149"/>
    <mergeCell ref="AC149:AE149"/>
    <mergeCell ref="AF149:AH149"/>
    <mergeCell ref="AI149:AK149"/>
    <mergeCell ref="A139:T139"/>
    <mergeCell ref="U139:Y139"/>
    <mergeCell ref="Z139:AD139"/>
    <mergeCell ref="AE139:AI139"/>
    <mergeCell ref="AJ139:AN139"/>
    <mergeCell ref="AO139:AS139"/>
    <mergeCell ref="AT139:AX139"/>
    <mergeCell ref="AY139:BC139"/>
    <mergeCell ref="BD139:BH139"/>
    <mergeCell ref="BA147:BC147"/>
    <mergeCell ref="BD147:BF147"/>
    <mergeCell ref="BG147:BI147"/>
    <mergeCell ref="BJ147:BL147"/>
    <mergeCell ref="AI147:AK147"/>
    <mergeCell ref="AL147:AN147"/>
    <mergeCell ref="AO147:AQ147"/>
    <mergeCell ref="AR147:AT147"/>
    <mergeCell ref="AU147:AW147"/>
    <mergeCell ref="AX147:AZ147"/>
    <mergeCell ref="BA146:BC146"/>
    <mergeCell ref="BE130:BI130"/>
    <mergeCell ref="BE129:BI129"/>
    <mergeCell ref="A130:C130"/>
    <mergeCell ref="D130:P130"/>
    <mergeCell ref="Q130:U130"/>
    <mergeCell ref="V130:AE130"/>
    <mergeCell ref="AF130:AJ130"/>
    <mergeCell ref="AK130:AO130"/>
    <mergeCell ref="AP130:AT130"/>
    <mergeCell ref="AU130:AY130"/>
    <mergeCell ref="AZ130:BD130"/>
    <mergeCell ref="BE128:BI128"/>
    <mergeCell ref="A129:C129"/>
    <mergeCell ref="D129:P129"/>
    <mergeCell ref="Q129:U129"/>
    <mergeCell ref="V129:AE129"/>
    <mergeCell ref="AF129:AJ129"/>
    <mergeCell ref="AK129:AO129"/>
    <mergeCell ref="AP129:AT129"/>
    <mergeCell ref="AU129:AY129"/>
    <mergeCell ref="AZ129:BD129"/>
    <mergeCell ref="BE127:BI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BE126:BI126"/>
    <mergeCell ref="A127:C127"/>
    <mergeCell ref="D127:P127"/>
    <mergeCell ref="Q127:U127"/>
    <mergeCell ref="V127:AE127"/>
    <mergeCell ref="AF127:AJ127"/>
    <mergeCell ref="AK127:AO127"/>
    <mergeCell ref="AP127:AT127"/>
    <mergeCell ref="AU127:AY127"/>
    <mergeCell ref="AZ127:BD127"/>
    <mergeCell ref="AK126:AO126"/>
    <mergeCell ref="AP126:AT126"/>
    <mergeCell ref="AU126:AY126"/>
    <mergeCell ref="AZ126:BD126"/>
    <mergeCell ref="V125:AE125"/>
    <mergeCell ref="AF125:AJ125"/>
    <mergeCell ref="AK125:AO125"/>
    <mergeCell ref="AP125:AT125"/>
    <mergeCell ref="AU125:AY125"/>
    <mergeCell ref="AZ125:BD125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BE116:BI116"/>
    <mergeCell ref="BJ116:BN116"/>
    <mergeCell ref="AP122:AT122"/>
    <mergeCell ref="AU122:AY122"/>
    <mergeCell ref="AZ122:BD122"/>
    <mergeCell ref="BE122:BI122"/>
    <mergeCell ref="A123:C123"/>
    <mergeCell ref="D123:P123"/>
    <mergeCell ref="Q123:U123"/>
    <mergeCell ref="V123:AE123"/>
    <mergeCell ref="AF123:AJ123"/>
    <mergeCell ref="AK123:AO123"/>
    <mergeCell ref="AP121:AT121"/>
    <mergeCell ref="AU121:AY121"/>
    <mergeCell ref="AZ121:BD121"/>
    <mergeCell ref="BE121:BI121"/>
    <mergeCell ref="A122:C122"/>
    <mergeCell ref="BO116:BS116"/>
    <mergeCell ref="BT116:BX116"/>
    <mergeCell ref="BT115:BX115"/>
    <mergeCell ref="A116:C116"/>
    <mergeCell ref="D116:P116"/>
    <mergeCell ref="Q116:U116"/>
    <mergeCell ref="V116:AE116"/>
    <mergeCell ref="AF116:AJ116"/>
    <mergeCell ref="AK116:AO116"/>
    <mergeCell ref="AP116:AT116"/>
    <mergeCell ref="AU116:AY116"/>
    <mergeCell ref="AZ116:BD116"/>
    <mergeCell ref="AP115:AT115"/>
    <mergeCell ref="AU115:AY115"/>
    <mergeCell ref="AZ115:BD115"/>
    <mergeCell ref="BE115:BI115"/>
    <mergeCell ref="BJ115:BN115"/>
    <mergeCell ref="BO115:BS115"/>
    <mergeCell ref="BE114:BI114"/>
    <mergeCell ref="BJ114:BN114"/>
    <mergeCell ref="BO114:BS114"/>
    <mergeCell ref="BT114:BX114"/>
    <mergeCell ref="A115:C115"/>
    <mergeCell ref="D115:P115"/>
    <mergeCell ref="Q115:U115"/>
    <mergeCell ref="V115:AE115"/>
    <mergeCell ref="AF115:AJ115"/>
    <mergeCell ref="AK115:AO115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A111:C111"/>
    <mergeCell ref="D111:P111"/>
    <mergeCell ref="Q111:U111"/>
    <mergeCell ref="V111:AE111"/>
    <mergeCell ref="AF111:AJ111"/>
    <mergeCell ref="AK111:AO111"/>
    <mergeCell ref="AU110:AY110"/>
    <mergeCell ref="AZ110:BD110"/>
    <mergeCell ref="BE110:BI110"/>
    <mergeCell ref="BJ110:BN110"/>
    <mergeCell ref="BO110:BS110"/>
    <mergeCell ref="BT110:BX110"/>
    <mergeCell ref="A110:C110"/>
    <mergeCell ref="D110:P110"/>
    <mergeCell ref="Q110:U110"/>
    <mergeCell ref="V110:AE110"/>
    <mergeCell ref="AF110:AJ110"/>
    <mergeCell ref="AK110:AO110"/>
    <mergeCell ref="AP110:AT110"/>
    <mergeCell ref="A100:C100"/>
    <mergeCell ref="D100:T100"/>
    <mergeCell ref="U100:Y100"/>
    <mergeCell ref="Z100:AD100"/>
    <mergeCell ref="AE100:AI100"/>
    <mergeCell ref="AJ100:AN100"/>
    <mergeCell ref="AO100:AS100"/>
    <mergeCell ref="BE108:BI108"/>
    <mergeCell ref="BJ108:BN108"/>
    <mergeCell ref="BO108:BS108"/>
    <mergeCell ref="BT108:BX108"/>
    <mergeCell ref="BT107:BX107"/>
    <mergeCell ref="A108:C108"/>
    <mergeCell ref="D108:P108"/>
    <mergeCell ref="Q108:U108"/>
    <mergeCell ref="V108:AE108"/>
    <mergeCell ref="AF108:AJ108"/>
    <mergeCell ref="AK108:AO108"/>
    <mergeCell ref="AP108:AT108"/>
    <mergeCell ref="BQ91:BT91"/>
    <mergeCell ref="BU91:BY91"/>
    <mergeCell ref="A91:C91"/>
    <mergeCell ref="D91:T91"/>
    <mergeCell ref="U91:Y91"/>
    <mergeCell ref="Z91:AD91"/>
    <mergeCell ref="AE91:AH91"/>
    <mergeCell ref="AI91:AM91"/>
    <mergeCell ref="AN91:AR91"/>
    <mergeCell ref="AS91:AW91"/>
    <mergeCell ref="AX91:BA91"/>
    <mergeCell ref="A72:D72"/>
    <mergeCell ref="E72:W72"/>
    <mergeCell ref="X72:AB72"/>
    <mergeCell ref="AC72:AG72"/>
    <mergeCell ref="AH72:AL72"/>
    <mergeCell ref="AM72:AQ72"/>
    <mergeCell ref="AR72:AV72"/>
    <mergeCell ref="AW72:BA72"/>
    <mergeCell ref="BB72:BF72"/>
    <mergeCell ref="BQ90:BT90"/>
    <mergeCell ref="BU90:BY90"/>
    <mergeCell ref="AX89:BA89"/>
    <mergeCell ref="BB89:BF89"/>
    <mergeCell ref="BG89:BK89"/>
    <mergeCell ref="BL89:BP89"/>
    <mergeCell ref="BQ89:BT89"/>
    <mergeCell ref="BU89:BY89"/>
    <mergeCell ref="BQ88:BT88"/>
    <mergeCell ref="BU88:BY88"/>
    <mergeCell ref="A89:C89"/>
    <mergeCell ref="D89:T89"/>
    <mergeCell ref="BB55:BF55"/>
    <mergeCell ref="BG55:BK55"/>
    <mergeCell ref="BL55:BP55"/>
    <mergeCell ref="BQ55:BT55"/>
    <mergeCell ref="BU55:BY55"/>
    <mergeCell ref="A55:D55"/>
    <mergeCell ref="E55:T55"/>
    <mergeCell ref="U55:Y55"/>
    <mergeCell ref="Z55:AD55"/>
    <mergeCell ref="AE55:AH55"/>
    <mergeCell ref="AI55:AM55"/>
    <mergeCell ref="AN55:AR55"/>
    <mergeCell ref="AS55:AW55"/>
    <mergeCell ref="AX55:BA55"/>
    <mergeCell ref="BG44:BK44"/>
    <mergeCell ref="BG43:BK43"/>
    <mergeCell ref="A44:D44"/>
    <mergeCell ref="E44:W44"/>
    <mergeCell ref="X44:AB44"/>
    <mergeCell ref="AC44:AG44"/>
    <mergeCell ref="AH44:AL44"/>
    <mergeCell ref="AM44:AQ44"/>
    <mergeCell ref="AR44:AV44"/>
    <mergeCell ref="AW44:BA44"/>
    <mergeCell ref="BB44:BF44"/>
    <mergeCell ref="BL53:BP53"/>
    <mergeCell ref="BQ53:BT53"/>
    <mergeCell ref="BU53:BY53"/>
    <mergeCell ref="A54:D54"/>
    <mergeCell ref="E54:T54"/>
    <mergeCell ref="U54:Y54"/>
    <mergeCell ref="Z54:AD54"/>
    <mergeCell ref="AR39:AV39"/>
    <mergeCell ref="A36:BK36"/>
    <mergeCell ref="A37:D38"/>
    <mergeCell ref="E37:W38"/>
    <mergeCell ref="X37:AQ37"/>
    <mergeCell ref="AR37:BK37"/>
    <mergeCell ref="X38:AB38"/>
    <mergeCell ref="AC38:AG38"/>
    <mergeCell ref="BU33:BY33"/>
    <mergeCell ref="AS33:AW33"/>
    <mergeCell ref="AX33:BA33"/>
    <mergeCell ref="BB33:BF33"/>
    <mergeCell ref="BG33:BK33"/>
    <mergeCell ref="BL33:BP33"/>
    <mergeCell ref="BQ33:BT33"/>
    <mergeCell ref="AW41:BA41"/>
    <mergeCell ref="BB41:BF41"/>
    <mergeCell ref="BG41:BK41"/>
    <mergeCell ref="AW39:BA39"/>
    <mergeCell ref="BB39:BF39"/>
    <mergeCell ref="BG39:BK39"/>
    <mergeCell ref="AW38:BA38"/>
    <mergeCell ref="BB38:BF38"/>
    <mergeCell ref="BG38:BK38"/>
    <mergeCell ref="A39:D39"/>
    <mergeCell ref="AH38:AL38"/>
    <mergeCell ref="AM38:AQ38"/>
    <mergeCell ref="AR38:AV38"/>
    <mergeCell ref="A228:AA228"/>
    <mergeCell ref="AH228:AP228"/>
    <mergeCell ref="AU228:BF228"/>
    <mergeCell ref="AH229:AP229"/>
    <mergeCell ref="AU229:BF229"/>
    <mergeCell ref="A31:D31"/>
    <mergeCell ref="E31:T31"/>
    <mergeCell ref="U31:Y31"/>
    <mergeCell ref="Z31:AD31"/>
    <mergeCell ref="AE31:AH31"/>
    <mergeCell ref="A221:BL221"/>
    <mergeCell ref="A225:AA225"/>
    <mergeCell ref="AH225:AP225"/>
    <mergeCell ref="AU225:BF225"/>
    <mergeCell ref="AH226:AP226"/>
    <mergeCell ref="AU226:BF226"/>
    <mergeCell ref="AW212:BD212"/>
    <mergeCell ref="BE212:BL212"/>
    <mergeCell ref="A215:BL215"/>
    <mergeCell ref="A216:BL216"/>
    <mergeCell ref="A219:BL219"/>
    <mergeCell ref="A220:BL220"/>
    <mergeCell ref="A213:F213"/>
    <mergeCell ref="G213:S213"/>
    <mergeCell ref="T213:Y213"/>
    <mergeCell ref="Z213:AD213"/>
    <mergeCell ref="AQ211:AV211"/>
    <mergeCell ref="AW211:BD211"/>
    <mergeCell ref="BE211:BL211"/>
    <mergeCell ref="A212:F212"/>
    <mergeCell ref="G212:S212"/>
    <mergeCell ref="T212:Y212"/>
    <mergeCell ref="Z211:AD211"/>
    <mergeCell ref="AE211:AJ211"/>
    <mergeCell ref="AK211:AP211"/>
    <mergeCell ref="BE208:BL209"/>
    <mergeCell ref="A210:F210"/>
    <mergeCell ref="G210:S210"/>
    <mergeCell ref="T210:Y210"/>
    <mergeCell ref="Z210:AD210"/>
    <mergeCell ref="AE210:AJ210"/>
    <mergeCell ref="AK210:AP210"/>
    <mergeCell ref="AQ210:AV210"/>
    <mergeCell ref="AW210:BD210"/>
    <mergeCell ref="BE210:BL210"/>
    <mergeCell ref="A206:BL206"/>
    <mergeCell ref="A207:BL207"/>
    <mergeCell ref="A208:F209"/>
    <mergeCell ref="G208:S209"/>
    <mergeCell ref="T208:Y209"/>
    <mergeCell ref="Z208:AD209"/>
    <mergeCell ref="AE208:AJ209"/>
    <mergeCell ref="AK208:AP209"/>
    <mergeCell ref="AQ208:AV209"/>
    <mergeCell ref="AW208:BD209"/>
    <mergeCell ref="AJ203:AN203"/>
    <mergeCell ref="AO203:AS203"/>
    <mergeCell ref="AT203:AW203"/>
    <mergeCell ref="AX203:BB203"/>
    <mergeCell ref="BC203:BG203"/>
    <mergeCell ref="BH203:BL203"/>
    <mergeCell ref="A203:F203"/>
    <mergeCell ref="G203:P203"/>
    <mergeCell ref="Q203:U203"/>
    <mergeCell ref="V203:Y203"/>
    <mergeCell ref="Z203:AD203"/>
    <mergeCell ref="AE203:AI203"/>
    <mergeCell ref="AE204:AI204"/>
    <mergeCell ref="AJ202:AN202"/>
    <mergeCell ref="AO202:AS202"/>
    <mergeCell ref="AT202:AW202"/>
    <mergeCell ref="AX202:BB202"/>
    <mergeCell ref="BC202:BG202"/>
    <mergeCell ref="BH202:BL202"/>
    <mergeCell ref="A202:F202"/>
    <mergeCell ref="G202:P202"/>
    <mergeCell ref="Q202:U202"/>
    <mergeCell ref="V202:Y202"/>
    <mergeCell ref="Z202:AD202"/>
    <mergeCell ref="AE202:AI202"/>
    <mergeCell ref="AJ201:AN201"/>
    <mergeCell ref="AO201:AS201"/>
    <mergeCell ref="AT201:AW201"/>
    <mergeCell ref="AX201:BB201"/>
    <mergeCell ref="BC201:BG201"/>
    <mergeCell ref="BH201:BL201"/>
    <mergeCell ref="A201:F201"/>
    <mergeCell ref="G201:P201"/>
    <mergeCell ref="Q201:U201"/>
    <mergeCell ref="V201:Y201"/>
    <mergeCell ref="Z201:AD201"/>
    <mergeCell ref="AE201:AI201"/>
    <mergeCell ref="AT199:AW200"/>
    <mergeCell ref="AX199:BG199"/>
    <mergeCell ref="BH199:BL200"/>
    <mergeCell ref="Z200:AD200"/>
    <mergeCell ref="AE200:AI200"/>
    <mergeCell ref="AX200:BB200"/>
    <mergeCell ref="BC200:BG200"/>
    <mergeCell ref="A197:BL197"/>
    <mergeCell ref="A198:F200"/>
    <mergeCell ref="G198:P200"/>
    <mergeCell ref="Q198:AN198"/>
    <mergeCell ref="AO198:BL198"/>
    <mergeCell ref="Q199:U200"/>
    <mergeCell ref="V199:Y200"/>
    <mergeCell ref="Z199:AI199"/>
    <mergeCell ref="AJ199:AN200"/>
    <mergeCell ref="AO199:AS200"/>
    <mergeCell ref="A196:BL196"/>
    <mergeCell ref="A194:F194"/>
    <mergeCell ref="G194:S194"/>
    <mergeCell ref="T194:Y194"/>
    <mergeCell ref="Z194:AD194"/>
    <mergeCell ref="AK192:AP192"/>
    <mergeCell ref="AQ192:AV192"/>
    <mergeCell ref="AW192:BA192"/>
    <mergeCell ref="BB192:BF192"/>
    <mergeCell ref="BG192:BL192"/>
    <mergeCell ref="A193:F193"/>
    <mergeCell ref="G193:S193"/>
    <mergeCell ref="T193:Y193"/>
    <mergeCell ref="Z193:AD193"/>
    <mergeCell ref="AE193:AJ193"/>
    <mergeCell ref="AE194:AJ194"/>
    <mergeCell ref="AK194:AP194"/>
    <mergeCell ref="AQ194:AV194"/>
    <mergeCell ref="BG193:BL193"/>
    <mergeCell ref="A192:F192"/>
    <mergeCell ref="G192:S192"/>
    <mergeCell ref="T192:Y192"/>
    <mergeCell ref="Z192:AD192"/>
    <mergeCell ref="AE192:AJ192"/>
    <mergeCell ref="AW194:BA194"/>
    <mergeCell ref="BB194:BF194"/>
    <mergeCell ref="BG194:BL194"/>
    <mergeCell ref="AK193:AP193"/>
    <mergeCell ref="AQ193:AV193"/>
    <mergeCell ref="AW193:BA193"/>
    <mergeCell ref="BB193:BF193"/>
    <mergeCell ref="AW190:BA190"/>
    <mergeCell ref="BB190:BF190"/>
    <mergeCell ref="A191:F191"/>
    <mergeCell ref="G191:S191"/>
    <mergeCell ref="T191:Y191"/>
    <mergeCell ref="Z191:AD191"/>
    <mergeCell ref="AE191:AJ191"/>
    <mergeCell ref="A189:F190"/>
    <mergeCell ref="G189:S190"/>
    <mergeCell ref="T189:Y190"/>
    <mergeCell ref="Z189:AD190"/>
    <mergeCell ref="AE189:AJ190"/>
    <mergeCell ref="AK189:AP190"/>
    <mergeCell ref="AQ189:AV190"/>
    <mergeCell ref="AW189:BF189"/>
    <mergeCell ref="BG189:BL190"/>
    <mergeCell ref="AK191:AP191"/>
    <mergeCell ref="AQ191:AV191"/>
    <mergeCell ref="AW191:BA191"/>
    <mergeCell ref="BB191:BF191"/>
    <mergeCell ref="BG191:BL191"/>
    <mergeCell ref="A186:BL186"/>
    <mergeCell ref="A187:BL187"/>
    <mergeCell ref="A188:BL188"/>
    <mergeCell ref="AO179:AR179"/>
    <mergeCell ref="AS179:AW179"/>
    <mergeCell ref="AX179:BA179"/>
    <mergeCell ref="BB179:BF179"/>
    <mergeCell ref="BG179:BJ179"/>
    <mergeCell ref="BK179:BO179"/>
    <mergeCell ref="BB178:BF178"/>
    <mergeCell ref="BG178:BJ178"/>
    <mergeCell ref="BK178:BO178"/>
    <mergeCell ref="BP178:BS178"/>
    <mergeCell ref="A179:M179"/>
    <mergeCell ref="N179:U179"/>
    <mergeCell ref="V179:Z179"/>
    <mergeCell ref="AA179:AE179"/>
    <mergeCell ref="AF179:AI179"/>
    <mergeCell ref="AJ179:AN179"/>
    <mergeCell ref="BP179:BS179"/>
    <mergeCell ref="A182:BL182"/>
    <mergeCell ref="A183:BL183"/>
    <mergeCell ref="BP177:BS177"/>
    <mergeCell ref="A178:M178"/>
    <mergeCell ref="N178:U178"/>
    <mergeCell ref="V178:Z178"/>
    <mergeCell ref="AA178:AE178"/>
    <mergeCell ref="AF178:AI178"/>
    <mergeCell ref="AJ178:AN178"/>
    <mergeCell ref="AO178:AR178"/>
    <mergeCell ref="AS178:AW178"/>
    <mergeCell ref="AX178:BA178"/>
    <mergeCell ref="AO177:AR177"/>
    <mergeCell ref="AS177:AW177"/>
    <mergeCell ref="AX177:BA177"/>
    <mergeCell ref="BB177:BF177"/>
    <mergeCell ref="BG177:BJ177"/>
    <mergeCell ref="BK177:BO177"/>
    <mergeCell ref="BB176:BF176"/>
    <mergeCell ref="BG176:BJ176"/>
    <mergeCell ref="BK176:BO176"/>
    <mergeCell ref="BP176:BS176"/>
    <mergeCell ref="A177:M177"/>
    <mergeCell ref="N177:U177"/>
    <mergeCell ref="V177:Z177"/>
    <mergeCell ref="AA177:AE177"/>
    <mergeCell ref="AF177:AI177"/>
    <mergeCell ref="AJ177:AN177"/>
    <mergeCell ref="AA176:AE176"/>
    <mergeCell ref="AF176:AI176"/>
    <mergeCell ref="AJ176:AN176"/>
    <mergeCell ref="AO176:AR176"/>
    <mergeCell ref="AS176:AW176"/>
    <mergeCell ref="AX176:BA176"/>
    <mergeCell ref="A173:BL173"/>
    <mergeCell ref="A174:BM174"/>
    <mergeCell ref="A175:M176"/>
    <mergeCell ref="N175:U176"/>
    <mergeCell ref="V175:Z176"/>
    <mergeCell ref="AA175:AI175"/>
    <mergeCell ref="AJ175:AR175"/>
    <mergeCell ref="AS175:BA175"/>
    <mergeCell ref="BB175:BJ175"/>
    <mergeCell ref="BK175:BS175"/>
    <mergeCell ref="AZ168:BD168"/>
    <mergeCell ref="A169:F169"/>
    <mergeCell ref="G169:S169"/>
    <mergeCell ref="T169:Z169"/>
    <mergeCell ref="AA169:AE169"/>
    <mergeCell ref="AF169:AJ169"/>
    <mergeCell ref="AK169:AO169"/>
    <mergeCell ref="AP169:AT169"/>
    <mergeCell ref="AU169:AY169"/>
    <mergeCell ref="AZ169:BD169"/>
    <mergeCell ref="AU167:AY167"/>
    <mergeCell ref="AZ167:BD167"/>
    <mergeCell ref="A168:F168"/>
    <mergeCell ref="G168:S168"/>
    <mergeCell ref="T168:Z168"/>
    <mergeCell ref="AA168:AE168"/>
    <mergeCell ref="AF168:AJ168"/>
    <mergeCell ref="AK168:AO168"/>
    <mergeCell ref="AP168:AT168"/>
    <mergeCell ref="AU168:AY168"/>
    <mergeCell ref="AP166:AT166"/>
    <mergeCell ref="AU166:AY166"/>
    <mergeCell ref="AZ166:BD166"/>
    <mergeCell ref="A167:F167"/>
    <mergeCell ref="G167:S167"/>
    <mergeCell ref="T167:Z167"/>
    <mergeCell ref="AA167:AE167"/>
    <mergeCell ref="AF167:AJ167"/>
    <mergeCell ref="AK167:AO167"/>
    <mergeCell ref="AP167:AT167"/>
    <mergeCell ref="A163:BL163"/>
    <mergeCell ref="A164:BD164"/>
    <mergeCell ref="A165:F166"/>
    <mergeCell ref="G165:S166"/>
    <mergeCell ref="T165:Z166"/>
    <mergeCell ref="AA165:AO165"/>
    <mergeCell ref="AP165:BD165"/>
    <mergeCell ref="AA166:AE166"/>
    <mergeCell ref="AF166:AJ166"/>
    <mergeCell ref="AK166:AO166"/>
    <mergeCell ref="AP160:AT160"/>
    <mergeCell ref="AU160:AY160"/>
    <mergeCell ref="AZ160:BD160"/>
    <mergeCell ref="BE160:BI160"/>
    <mergeCell ref="BJ160:BN160"/>
    <mergeCell ref="BO160:BS160"/>
    <mergeCell ref="A160:F160"/>
    <mergeCell ref="G160:S160"/>
    <mergeCell ref="T160:Z160"/>
    <mergeCell ref="AA160:AE160"/>
    <mergeCell ref="AF160:AJ160"/>
    <mergeCell ref="AK160:AO160"/>
    <mergeCell ref="AP158:AT158"/>
    <mergeCell ref="AU158:AY158"/>
    <mergeCell ref="AZ158:BD158"/>
    <mergeCell ref="BE158:BI158"/>
    <mergeCell ref="BJ158:BN158"/>
    <mergeCell ref="BO158:BS158"/>
    <mergeCell ref="A158:F158"/>
    <mergeCell ref="G158:S158"/>
    <mergeCell ref="T158:Z158"/>
    <mergeCell ref="AA158:AE158"/>
    <mergeCell ref="AF158:AJ158"/>
    <mergeCell ref="AK158:AO158"/>
    <mergeCell ref="AP157:AT157"/>
    <mergeCell ref="AU157:AY157"/>
    <mergeCell ref="AZ157:BD157"/>
    <mergeCell ref="BE157:BI157"/>
    <mergeCell ref="BJ157:BN157"/>
    <mergeCell ref="BO157:BS157"/>
    <mergeCell ref="A157:F157"/>
    <mergeCell ref="G157:S157"/>
    <mergeCell ref="T157:Z157"/>
    <mergeCell ref="AA157:AE157"/>
    <mergeCell ref="AF157:AJ157"/>
    <mergeCell ref="AK157:AO157"/>
    <mergeCell ref="AP156:AT156"/>
    <mergeCell ref="AU156:AY156"/>
    <mergeCell ref="AZ156:BD156"/>
    <mergeCell ref="BE156:BI156"/>
    <mergeCell ref="BJ156:BN156"/>
    <mergeCell ref="BO156:BS156"/>
    <mergeCell ref="A154:BS154"/>
    <mergeCell ref="A155:F156"/>
    <mergeCell ref="G155:S156"/>
    <mergeCell ref="T155:Z156"/>
    <mergeCell ref="AA155:AO155"/>
    <mergeCell ref="AP155:BD155"/>
    <mergeCell ref="BE155:BS155"/>
    <mergeCell ref="AA156:AE156"/>
    <mergeCell ref="AF156:AJ156"/>
    <mergeCell ref="AK156:AO156"/>
    <mergeCell ref="BA148:BC148"/>
    <mergeCell ref="BD148:BF148"/>
    <mergeCell ref="BG148:BI148"/>
    <mergeCell ref="BJ148:BL148"/>
    <mergeCell ref="A152:BL152"/>
    <mergeCell ref="A153:BS153"/>
    <mergeCell ref="AL149:AN149"/>
    <mergeCell ref="AO149:AQ149"/>
    <mergeCell ref="AR149:AT149"/>
    <mergeCell ref="AU149:AW149"/>
    <mergeCell ref="AI148:AK148"/>
    <mergeCell ref="AL148:AN148"/>
    <mergeCell ref="AO148:AQ148"/>
    <mergeCell ref="AR148:AT148"/>
    <mergeCell ref="AU148:AW148"/>
    <mergeCell ref="AX148:AZ148"/>
    <mergeCell ref="A148:C148"/>
    <mergeCell ref="D148:V148"/>
    <mergeCell ref="W148:Y148"/>
    <mergeCell ref="Z148:AB148"/>
    <mergeCell ref="AC148:AE148"/>
    <mergeCell ref="AF148:AH148"/>
    <mergeCell ref="AI144:AN144"/>
    <mergeCell ref="AO144:AT144"/>
    <mergeCell ref="AU144:AW145"/>
    <mergeCell ref="AX144:AZ145"/>
    <mergeCell ref="BA144:BC145"/>
    <mergeCell ref="BD144:BF145"/>
    <mergeCell ref="BG144:BI145"/>
    <mergeCell ref="BD146:BF146"/>
    <mergeCell ref="BG146:BI146"/>
    <mergeCell ref="BJ146:BL146"/>
    <mergeCell ref="A147:C147"/>
    <mergeCell ref="D147:V147"/>
    <mergeCell ref="W147:Y147"/>
    <mergeCell ref="Z147:AB147"/>
    <mergeCell ref="AC147:AE147"/>
    <mergeCell ref="AF147:AH147"/>
    <mergeCell ref="AI146:AK146"/>
    <mergeCell ref="AL146:AN146"/>
    <mergeCell ref="AO146:AQ146"/>
    <mergeCell ref="AR146:AT146"/>
    <mergeCell ref="AU146:AW146"/>
    <mergeCell ref="AX146:AZ146"/>
    <mergeCell ref="A146:C146"/>
    <mergeCell ref="D146:V146"/>
    <mergeCell ref="W146:Y146"/>
    <mergeCell ref="Z146:AB146"/>
    <mergeCell ref="AC146:AE146"/>
    <mergeCell ref="AF146:AH146"/>
    <mergeCell ref="A143:C145"/>
    <mergeCell ref="D143:V145"/>
    <mergeCell ref="W143:AH143"/>
    <mergeCell ref="AI143:AT143"/>
    <mergeCell ref="AU143:AZ143"/>
    <mergeCell ref="BA143:BF143"/>
    <mergeCell ref="AT138:AX138"/>
    <mergeCell ref="AY138:BC138"/>
    <mergeCell ref="BD138:BH138"/>
    <mergeCell ref="BI138:BM138"/>
    <mergeCell ref="BN138:BR138"/>
    <mergeCell ref="A142:BL142"/>
    <mergeCell ref="BI139:BM139"/>
    <mergeCell ref="BN139:BR139"/>
    <mergeCell ref="A138:T138"/>
    <mergeCell ref="U138:Y138"/>
    <mergeCell ref="Z138:AD138"/>
    <mergeCell ref="AE138:AI138"/>
    <mergeCell ref="AJ138:AN138"/>
    <mergeCell ref="AO138:AS138"/>
    <mergeCell ref="BJ144:BL145"/>
    <mergeCell ref="W145:Y145"/>
    <mergeCell ref="Z145:AB145"/>
    <mergeCell ref="AC145:AE145"/>
    <mergeCell ref="AF145:AH145"/>
    <mergeCell ref="AI145:AK145"/>
    <mergeCell ref="AL145:AN145"/>
    <mergeCell ref="AO145:AQ145"/>
    <mergeCell ref="AR145:AT145"/>
    <mergeCell ref="BG143:BL143"/>
    <mergeCell ref="W144:AB144"/>
    <mergeCell ref="AC144:AH144"/>
    <mergeCell ref="AO137:AS137"/>
    <mergeCell ref="AT137:AX137"/>
    <mergeCell ref="AY137:BC137"/>
    <mergeCell ref="BD137:BH137"/>
    <mergeCell ref="BI137:BM137"/>
    <mergeCell ref="BN137:BR137"/>
    <mergeCell ref="AT136:AX136"/>
    <mergeCell ref="AY136:BC136"/>
    <mergeCell ref="BD136:BH136"/>
    <mergeCell ref="BI136:BM136"/>
    <mergeCell ref="BN136:BR136"/>
    <mergeCell ref="A137:T137"/>
    <mergeCell ref="U137:Y137"/>
    <mergeCell ref="Z137:AD137"/>
    <mergeCell ref="AE137:AI137"/>
    <mergeCell ref="AJ137:AN137"/>
    <mergeCell ref="A136:T136"/>
    <mergeCell ref="U136:Y136"/>
    <mergeCell ref="Z136:AD136"/>
    <mergeCell ref="AE136:AI136"/>
    <mergeCell ref="AJ136:AN136"/>
    <mergeCell ref="AO136:AS136"/>
    <mergeCell ref="AO135:AS135"/>
    <mergeCell ref="AT135:AX135"/>
    <mergeCell ref="AY135:BC135"/>
    <mergeCell ref="BD135:BH135"/>
    <mergeCell ref="BI135:BM135"/>
    <mergeCell ref="BN135:BR135"/>
    <mergeCell ref="A134:T135"/>
    <mergeCell ref="U134:AD134"/>
    <mergeCell ref="AE134:AN134"/>
    <mergeCell ref="AO134:AX134"/>
    <mergeCell ref="AY134:BH134"/>
    <mergeCell ref="BI134:BR134"/>
    <mergeCell ref="U135:Y135"/>
    <mergeCell ref="Z135:AD135"/>
    <mergeCell ref="AE135:AI135"/>
    <mergeCell ref="AJ135:AN135"/>
    <mergeCell ref="AP123:AT123"/>
    <mergeCell ref="AU123:AY123"/>
    <mergeCell ref="AZ123:BD123"/>
    <mergeCell ref="BE123:BI123"/>
    <mergeCell ref="A132:BL132"/>
    <mergeCell ref="A133:BR133"/>
    <mergeCell ref="BE124:BI124"/>
    <mergeCell ref="A125:C125"/>
    <mergeCell ref="D125:P125"/>
    <mergeCell ref="Q125:U125"/>
    <mergeCell ref="BE125:BI125"/>
    <mergeCell ref="A126:C126"/>
    <mergeCell ref="D126:P126"/>
    <mergeCell ref="Q126:U126"/>
    <mergeCell ref="V126:AE126"/>
    <mergeCell ref="AF126:AJ126"/>
    <mergeCell ref="D122:P122"/>
    <mergeCell ref="Q122:U122"/>
    <mergeCell ref="V122:AE122"/>
    <mergeCell ref="AF122:AJ122"/>
    <mergeCell ref="AK122:AO122"/>
    <mergeCell ref="AP120:AT120"/>
    <mergeCell ref="AU120:AY120"/>
    <mergeCell ref="AZ120:BD120"/>
    <mergeCell ref="BE120:BI120"/>
    <mergeCell ref="A121:C121"/>
    <mergeCell ref="D121:P121"/>
    <mergeCell ref="Q121:U121"/>
    <mergeCell ref="V121:AE121"/>
    <mergeCell ref="AF121:AJ121"/>
    <mergeCell ref="AK121:AO121"/>
    <mergeCell ref="BT109:BX109"/>
    <mergeCell ref="A118:BL118"/>
    <mergeCell ref="A119:C120"/>
    <mergeCell ref="D119:P120"/>
    <mergeCell ref="Q119:U120"/>
    <mergeCell ref="V119:AE120"/>
    <mergeCell ref="AF119:AT119"/>
    <mergeCell ref="AU119:BI119"/>
    <mergeCell ref="AF120:AJ120"/>
    <mergeCell ref="AK120:AO120"/>
    <mergeCell ref="AP109:AT109"/>
    <mergeCell ref="AU109:AY109"/>
    <mergeCell ref="AZ109:BD109"/>
    <mergeCell ref="BE109:BI109"/>
    <mergeCell ref="BJ109:BN109"/>
    <mergeCell ref="BO109:BS109"/>
    <mergeCell ref="A109:C109"/>
    <mergeCell ref="D109:P109"/>
    <mergeCell ref="Q109:U109"/>
    <mergeCell ref="V109:AE109"/>
    <mergeCell ref="AF109:AJ109"/>
    <mergeCell ref="AK109:AO109"/>
    <mergeCell ref="AU108:AY108"/>
    <mergeCell ref="AZ108:BD108"/>
    <mergeCell ref="AP107:AT107"/>
    <mergeCell ref="AU107:AY107"/>
    <mergeCell ref="AZ107:BD107"/>
    <mergeCell ref="BE107:BI107"/>
    <mergeCell ref="BJ107:BN107"/>
    <mergeCell ref="BO107:BS107"/>
    <mergeCell ref="A107:C107"/>
    <mergeCell ref="D107:P107"/>
    <mergeCell ref="Q107:U107"/>
    <mergeCell ref="V107:AE107"/>
    <mergeCell ref="AF107:AJ107"/>
    <mergeCell ref="AK107:AO107"/>
    <mergeCell ref="BJ105:BX105"/>
    <mergeCell ref="AF106:AJ106"/>
    <mergeCell ref="AK106:AO106"/>
    <mergeCell ref="AP106:AT106"/>
    <mergeCell ref="AU106:AY106"/>
    <mergeCell ref="AZ106:BD106"/>
    <mergeCell ref="BE106:BI106"/>
    <mergeCell ref="BJ106:BN106"/>
    <mergeCell ref="BO106:BS106"/>
    <mergeCell ref="BT106:BX106"/>
    <mergeCell ref="A105:C106"/>
    <mergeCell ref="D105:P106"/>
    <mergeCell ref="Q105:U106"/>
    <mergeCell ref="V105:AE106"/>
    <mergeCell ref="AF105:AT105"/>
    <mergeCell ref="AU105:BI105"/>
    <mergeCell ref="AO99:AS99"/>
    <mergeCell ref="AT99:AX99"/>
    <mergeCell ref="AY99:BC99"/>
    <mergeCell ref="BD99:BH99"/>
    <mergeCell ref="A103:BL103"/>
    <mergeCell ref="A104:BL104"/>
    <mergeCell ref="AT100:AX100"/>
    <mergeCell ref="AY100:BC100"/>
    <mergeCell ref="BD100:BH100"/>
    <mergeCell ref="AO98:AS98"/>
    <mergeCell ref="AT98:AX98"/>
    <mergeCell ref="AY98:BC98"/>
    <mergeCell ref="BD98:BH98"/>
    <mergeCell ref="A99:C99"/>
    <mergeCell ref="D99:T99"/>
    <mergeCell ref="U99:Y99"/>
    <mergeCell ref="Z99:AD99"/>
    <mergeCell ref="AE99:AI99"/>
    <mergeCell ref="AJ99:AN99"/>
    <mergeCell ref="AO97:AS97"/>
    <mergeCell ref="AT97:AX97"/>
    <mergeCell ref="AY97:BC97"/>
    <mergeCell ref="BD97:BH97"/>
    <mergeCell ref="A98:C98"/>
    <mergeCell ref="D98:T98"/>
    <mergeCell ref="U98:Y98"/>
    <mergeCell ref="Z98:AD98"/>
    <mergeCell ref="AE98:AI98"/>
    <mergeCell ref="AJ98:AN98"/>
    <mergeCell ref="A97:C97"/>
    <mergeCell ref="D97:T97"/>
    <mergeCell ref="U97:Y97"/>
    <mergeCell ref="Z97:AD97"/>
    <mergeCell ref="AE97:AI97"/>
    <mergeCell ref="AJ97:AN97"/>
    <mergeCell ref="AE96:AI96"/>
    <mergeCell ref="AJ96:AN96"/>
    <mergeCell ref="AO96:AS96"/>
    <mergeCell ref="AT96:AX96"/>
    <mergeCell ref="AY96:BC96"/>
    <mergeCell ref="BD96:BH96"/>
    <mergeCell ref="A93:BL93"/>
    <mergeCell ref="A94:BH94"/>
    <mergeCell ref="A95:C96"/>
    <mergeCell ref="D95:T96"/>
    <mergeCell ref="U95:AN95"/>
    <mergeCell ref="AO95:BH95"/>
    <mergeCell ref="U96:Y96"/>
    <mergeCell ref="Z96:AD96"/>
    <mergeCell ref="AN90:AR90"/>
    <mergeCell ref="AS90:AW90"/>
    <mergeCell ref="AX90:BA90"/>
    <mergeCell ref="BB90:BF90"/>
    <mergeCell ref="BG90:BK90"/>
    <mergeCell ref="BL90:BP90"/>
    <mergeCell ref="A90:C90"/>
    <mergeCell ref="D90:T90"/>
    <mergeCell ref="U90:Y90"/>
    <mergeCell ref="Z90:AD90"/>
    <mergeCell ref="AE90:AH90"/>
    <mergeCell ref="AI90:AM90"/>
    <mergeCell ref="BB91:BF91"/>
    <mergeCell ref="BG91:BK91"/>
    <mergeCell ref="BL91:BP91"/>
    <mergeCell ref="U89:Y89"/>
    <mergeCell ref="Z89:AD89"/>
    <mergeCell ref="AE89:AH89"/>
    <mergeCell ref="AI89:AM89"/>
    <mergeCell ref="AN89:AR89"/>
    <mergeCell ref="AS89:AW89"/>
    <mergeCell ref="AN88:AR88"/>
    <mergeCell ref="AS88:AW88"/>
    <mergeCell ref="AX88:BA88"/>
    <mergeCell ref="BB88:BF88"/>
    <mergeCell ref="BG88:BK88"/>
    <mergeCell ref="BL88:BP88"/>
    <mergeCell ref="A88:C88"/>
    <mergeCell ref="D88:T88"/>
    <mergeCell ref="U88:Y88"/>
    <mergeCell ref="Z88:AD88"/>
    <mergeCell ref="AE88:AH88"/>
    <mergeCell ref="AI88:AM88"/>
    <mergeCell ref="AX87:BA87"/>
    <mergeCell ref="BB87:BF87"/>
    <mergeCell ref="BG87:BK87"/>
    <mergeCell ref="BL87:BP87"/>
    <mergeCell ref="BQ87:BT87"/>
    <mergeCell ref="BU87:BY87"/>
    <mergeCell ref="U87:Y87"/>
    <mergeCell ref="Z87:AD87"/>
    <mergeCell ref="AE87:AH87"/>
    <mergeCell ref="AI87:AM87"/>
    <mergeCell ref="AN87:AR87"/>
    <mergeCell ref="AS87:AW87"/>
    <mergeCell ref="BB80:BF80"/>
    <mergeCell ref="BG80:BK80"/>
    <mergeCell ref="A83:BL83"/>
    <mergeCell ref="A84:BL84"/>
    <mergeCell ref="A85:BY85"/>
    <mergeCell ref="A86:C87"/>
    <mergeCell ref="D86:T87"/>
    <mergeCell ref="U86:AM86"/>
    <mergeCell ref="AN86:BF86"/>
    <mergeCell ref="BG86:BY86"/>
    <mergeCell ref="BB79:BF79"/>
    <mergeCell ref="BG79:BK79"/>
    <mergeCell ref="A80:E80"/>
    <mergeCell ref="F80:W80"/>
    <mergeCell ref="X80:AB80"/>
    <mergeCell ref="AC80:AG80"/>
    <mergeCell ref="AH80:AL80"/>
    <mergeCell ref="AM80:AQ80"/>
    <mergeCell ref="AR80:AV80"/>
    <mergeCell ref="AW80:BA80"/>
    <mergeCell ref="BB78:BF78"/>
    <mergeCell ref="BG78:BK78"/>
    <mergeCell ref="A79:E79"/>
    <mergeCell ref="F79:W79"/>
    <mergeCell ref="X79:AB79"/>
    <mergeCell ref="AC79:AG79"/>
    <mergeCell ref="AH79:AL79"/>
    <mergeCell ref="AM79:AQ79"/>
    <mergeCell ref="AR79:AV79"/>
    <mergeCell ref="AW79:BA79"/>
    <mergeCell ref="BB77:BF77"/>
    <mergeCell ref="BG77:BK77"/>
    <mergeCell ref="A78:E78"/>
    <mergeCell ref="F78:W78"/>
    <mergeCell ref="X78:AB78"/>
    <mergeCell ref="AC78:AG78"/>
    <mergeCell ref="AH78:AL78"/>
    <mergeCell ref="AM78:AQ78"/>
    <mergeCell ref="AR78:AV78"/>
    <mergeCell ref="AW78:BA78"/>
    <mergeCell ref="A76:E77"/>
    <mergeCell ref="F76:W77"/>
    <mergeCell ref="X76:AQ76"/>
    <mergeCell ref="AR76:BK76"/>
    <mergeCell ref="X77:AB77"/>
    <mergeCell ref="AC77:AG77"/>
    <mergeCell ref="AH77:AL77"/>
    <mergeCell ref="AM77:AQ77"/>
    <mergeCell ref="AR77:AV77"/>
    <mergeCell ref="AW77:BA77"/>
    <mergeCell ref="AR71:AV71"/>
    <mergeCell ref="AW71:BA71"/>
    <mergeCell ref="BB71:BF71"/>
    <mergeCell ref="BG71:BK71"/>
    <mergeCell ref="A74:BL74"/>
    <mergeCell ref="A75:BK75"/>
    <mergeCell ref="BG72:BK72"/>
    <mergeCell ref="AR70:AV70"/>
    <mergeCell ref="AW70:BA70"/>
    <mergeCell ref="BB70:BF70"/>
    <mergeCell ref="BG70:BK70"/>
    <mergeCell ref="A71:D71"/>
    <mergeCell ref="E71:W71"/>
    <mergeCell ref="X71:AB71"/>
    <mergeCell ref="AC71:AG71"/>
    <mergeCell ref="AH71:AL71"/>
    <mergeCell ref="AM71:AQ71"/>
    <mergeCell ref="AR69:AV69"/>
    <mergeCell ref="AW69:BA69"/>
    <mergeCell ref="BB69:BF69"/>
    <mergeCell ref="BG69:BK69"/>
    <mergeCell ref="A70:D70"/>
    <mergeCell ref="E70:W70"/>
    <mergeCell ref="X70:AB70"/>
    <mergeCell ref="AC70:AG70"/>
    <mergeCell ref="AH70:AL70"/>
    <mergeCell ref="AM70:AQ70"/>
    <mergeCell ref="A69:D69"/>
    <mergeCell ref="E69:W69"/>
    <mergeCell ref="X69:AB69"/>
    <mergeCell ref="AC69:AG69"/>
    <mergeCell ref="AH69:AL69"/>
    <mergeCell ref="AM69:AQ69"/>
    <mergeCell ref="AH68:AL68"/>
    <mergeCell ref="AM68:AQ68"/>
    <mergeCell ref="AR68:AV68"/>
    <mergeCell ref="AW68:BA68"/>
    <mergeCell ref="BB68:BF68"/>
    <mergeCell ref="BG68:BK68"/>
    <mergeCell ref="BQ63:BT63"/>
    <mergeCell ref="BU63:BY63"/>
    <mergeCell ref="A65:BL65"/>
    <mergeCell ref="A66:BK66"/>
    <mergeCell ref="A67:D68"/>
    <mergeCell ref="E67:W68"/>
    <mergeCell ref="X67:AQ67"/>
    <mergeCell ref="AR67:BK67"/>
    <mergeCell ref="X68:AB68"/>
    <mergeCell ref="AC68:AG68"/>
    <mergeCell ref="AN63:AR63"/>
    <mergeCell ref="AS63:AW63"/>
    <mergeCell ref="AX63:BA63"/>
    <mergeCell ref="BB63:BF63"/>
    <mergeCell ref="BG63:BK63"/>
    <mergeCell ref="BL63:BP63"/>
    <mergeCell ref="A63:E63"/>
    <mergeCell ref="F63:T63"/>
    <mergeCell ref="U63:Y63"/>
    <mergeCell ref="Z63:AD63"/>
    <mergeCell ref="AE63:AH63"/>
    <mergeCell ref="AI63:AM63"/>
    <mergeCell ref="AX62:BA62"/>
    <mergeCell ref="BB62:BF62"/>
    <mergeCell ref="BG62:BK62"/>
    <mergeCell ref="BL62:BP62"/>
    <mergeCell ref="BQ62:BT62"/>
    <mergeCell ref="BU62:BY62"/>
    <mergeCell ref="BQ61:BT61"/>
    <mergeCell ref="BU61:BY61"/>
    <mergeCell ref="A62:E62"/>
    <mergeCell ref="F62:T62"/>
    <mergeCell ref="U62:Y62"/>
    <mergeCell ref="Z62:AD62"/>
    <mergeCell ref="AE62:AH62"/>
    <mergeCell ref="AI62:AM62"/>
    <mergeCell ref="AN62:AR62"/>
    <mergeCell ref="AS62:AW62"/>
    <mergeCell ref="AN61:AR61"/>
    <mergeCell ref="AS61:AW61"/>
    <mergeCell ref="AX61:BA61"/>
    <mergeCell ref="BB61:BF61"/>
    <mergeCell ref="BG61:BK61"/>
    <mergeCell ref="BL61:BP61"/>
    <mergeCell ref="BG60:BK60"/>
    <mergeCell ref="BL60:BP60"/>
    <mergeCell ref="BQ60:BT60"/>
    <mergeCell ref="BU60:BY60"/>
    <mergeCell ref="A61:E61"/>
    <mergeCell ref="F61:T61"/>
    <mergeCell ref="U61:Y61"/>
    <mergeCell ref="Z61:AD61"/>
    <mergeCell ref="AE61:AH61"/>
    <mergeCell ref="AI61:AM61"/>
    <mergeCell ref="AE60:AH60"/>
    <mergeCell ref="AI60:AM60"/>
    <mergeCell ref="AN60:AR60"/>
    <mergeCell ref="AS60:AW60"/>
    <mergeCell ref="AX60:BA60"/>
    <mergeCell ref="BB60:BF60"/>
    <mergeCell ref="BU54:BY54"/>
    <mergeCell ref="A57:BL57"/>
    <mergeCell ref="A58:BY58"/>
    <mergeCell ref="A59:E60"/>
    <mergeCell ref="F59:T60"/>
    <mergeCell ref="U59:AM59"/>
    <mergeCell ref="AN59:BF59"/>
    <mergeCell ref="BG59:BY59"/>
    <mergeCell ref="U60:Y60"/>
    <mergeCell ref="Z60:AD60"/>
    <mergeCell ref="AS54:AW54"/>
    <mergeCell ref="AX54:BA54"/>
    <mergeCell ref="BB54:BF54"/>
    <mergeCell ref="BG54:BK54"/>
    <mergeCell ref="BL54:BP54"/>
    <mergeCell ref="BQ54:BT54"/>
    <mergeCell ref="AE54:AH54"/>
    <mergeCell ref="AI54:AM54"/>
    <mergeCell ref="AN54:AR54"/>
    <mergeCell ref="AI53:AM53"/>
    <mergeCell ref="AN53:AR53"/>
    <mergeCell ref="AS53:AW53"/>
    <mergeCell ref="AX53:BA53"/>
    <mergeCell ref="BB53:BF53"/>
    <mergeCell ref="BG53:BK53"/>
    <mergeCell ref="BB52:BF52"/>
    <mergeCell ref="BG52:BK52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0:D51"/>
    <mergeCell ref="E50:T51"/>
    <mergeCell ref="U50:AM50"/>
    <mergeCell ref="AN50:BF50"/>
    <mergeCell ref="BG50:BY50"/>
    <mergeCell ref="U51:Y51"/>
    <mergeCell ref="Z51:AD51"/>
    <mergeCell ref="AE51:AH51"/>
    <mergeCell ref="AI51:AM51"/>
    <mergeCell ref="AN51:AR51"/>
    <mergeCell ref="A48:BY48"/>
    <mergeCell ref="A49:BY49"/>
    <mergeCell ref="AM42:AQ42"/>
    <mergeCell ref="AR42:AV42"/>
    <mergeCell ref="AW42:BA42"/>
    <mergeCell ref="BB42:BF42"/>
    <mergeCell ref="AW40:BA40"/>
    <mergeCell ref="BB40:BF40"/>
    <mergeCell ref="BG40:BK40"/>
    <mergeCell ref="A41:D41"/>
    <mergeCell ref="E41:W41"/>
    <mergeCell ref="X41:AB41"/>
    <mergeCell ref="AC41:AG41"/>
    <mergeCell ref="AH41:AL41"/>
    <mergeCell ref="AM41:AQ41"/>
    <mergeCell ref="AR41:AV41"/>
    <mergeCell ref="A40:D40"/>
    <mergeCell ref="E40:W40"/>
    <mergeCell ref="X40:AB40"/>
    <mergeCell ref="AC40:AG40"/>
    <mergeCell ref="AH40:AL40"/>
    <mergeCell ref="AM40:AQ40"/>
    <mergeCell ref="AR40:AV40"/>
    <mergeCell ref="BG42:BK42"/>
    <mergeCell ref="A43:D43"/>
    <mergeCell ref="E43:W43"/>
    <mergeCell ref="X43:AB43"/>
    <mergeCell ref="AC43:AG43"/>
    <mergeCell ref="AH43:AL43"/>
    <mergeCell ref="AM43:AQ43"/>
    <mergeCell ref="AR43:AV43"/>
    <mergeCell ref="AW43:BA43"/>
    <mergeCell ref="BG30:BK30"/>
    <mergeCell ref="A33:D33"/>
    <mergeCell ref="E33:T33"/>
    <mergeCell ref="U33:Y33"/>
    <mergeCell ref="Z33:AD33"/>
    <mergeCell ref="AE33:AH33"/>
    <mergeCell ref="AI33:AM33"/>
    <mergeCell ref="AN33:AR33"/>
    <mergeCell ref="AI32:AM32"/>
    <mergeCell ref="AN32:AR32"/>
    <mergeCell ref="AS32:AW32"/>
    <mergeCell ref="AX32:BA32"/>
    <mergeCell ref="BB32:BF32"/>
    <mergeCell ref="BG32:BK32"/>
    <mergeCell ref="BB31:BF31"/>
    <mergeCell ref="BL30:BP30"/>
    <mergeCell ref="A47:BY47"/>
    <mergeCell ref="E32:T32"/>
    <mergeCell ref="U32:Y32"/>
    <mergeCell ref="Z32:AD32"/>
    <mergeCell ref="AE32:AH32"/>
    <mergeCell ref="BB43:BF43"/>
    <mergeCell ref="A42:D42"/>
    <mergeCell ref="E42:W42"/>
    <mergeCell ref="X42:AB42"/>
    <mergeCell ref="AC42:AG42"/>
    <mergeCell ref="AH42:AL42"/>
    <mergeCell ref="E39:W39"/>
    <mergeCell ref="X39:AB39"/>
    <mergeCell ref="AC39:AG39"/>
    <mergeCell ref="AH39:AL39"/>
    <mergeCell ref="AM39:AQ39"/>
    <mergeCell ref="BQ30:BT30"/>
    <mergeCell ref="BU30:BY30"/>
    <mergeCell ref="A35:BL35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32:BP32"/>
    <mergeCell ref="BQ32:BT32"/>
    <mergeCell ref="BU32:BY32"/>
    <mergeCell ref="BG31:BK31"/>
    <mergeCell ref="BL31:BP31"/>
    <mergeCell ref="BQ31:BT31"/>
    <mergeCell ref="BU31:BY31"/>
    <mergeCell ref="A32:D32"/>
    <mergeCell ref="BB30:BF30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  <mergeCell ref="A21:BY21"/>
    <mergeCell ref="A23:BY23"/>
    <mergeCell ref="A24:BY24"/>
  </mergeCells>
  <conditionalFormatting sqref="A90 A148 A99">
    <cfRule type="cellIs" dxfId="34" priority="39" stopIfTrue="1" operator="equal">
      <formula>A89</formula>
    </cfRule>
  </conditionalFormatting>
  <conditionalFormatting sqref="A109:C109 A123:C123">
    <cfRule type="cellIs" dxfId="33" priority="40" stopIfTrue="1" operator="equal">
      <formula>A108</formula>
    </cfRule>
    <cfRule type="cellIs" dxfId="32" priority="41" stopIfTrue="1" operator="equal">
      <formula>0</formula>
    </cfRule>
  </conditionalFormatting>
  <conditionalFormatting sqref="A91">
    <cfRule type="cellIs" dxfId="31" priority="38" stopIfTrue="1" operator="equal">
      <formula>A90</formula>
    </cfRule>
  </conditionalFormatting>
  <conditionalFormatting sqref="A101">
    <cfRule type="cellIs" dxfId="30" priority="931" stopIfTrue="1" operator="equal">
      <formula>A99</formula>
    </cfRule>
  </conditionalFormatting>
  <conditionalFormatting sqref="A100">
    <cfRule type="cellIs" dxfId="29" priority="36" stopIfTrue="1" operator="equal">
      <formula>A99</formula>
    </cfRule>
  </conditionalFormatting>
  <conditionalFormatting sqref="A149">
    <cfRule type="cellIs" dxfId="28" priority="2" stopIfTrue="1" operator="equal">
      <formula>A148</formula>
    </cfRule>
  </conditionalFormatting>
  <conditionalFormatting sqref="A110:C110">
    <cfRule type="cellIs" dxfId="27" priority="33" stopIfTrue="1" operator="equal">
      <formula>A109</formula>
    </cfRule>
    <cfRule type="cellIs" dxfId="26" priority="34" stopIfTrue="1" operator="equal">
      <formula>0</formula>
    </cfRule>
  </conditionalFormatting>
  <conditionalFormatting sqref="A111:C111">
    <cfRule type="cellIs" dxfId="25" priority="31" stopIfTrue="1" operator="equal">
      <formula>A110</formula>
    </cfRule>
    <cfRule type="cellIs" dxfId="24" priority="32" stopIfTrue="1" operator="equal">
      <formula>0</formula>
    </cfRule>
  </conditionalFormatting>
  <conditionalFormatting sqref="A112:C112">
    <cfRule type="cellIs" dxfId="23" priority="29" stopIfTrue="1" operator="equal">
      <formula>A111</formula>
    </cfRule>
    <cfRule type="cellIs" dxfId="22" priority="30" stopIfTrue="1" operator="equal">
      <formula>0</formula>
    </cfRule>
  </conditionalFormatting>
  <conditionalFormatting sqref="A113:C113">
    <cfRule type="cellIs" dxfId="21" priority="27" stopIfTrue="1" operator="equal">
      <formula>A112</formula>
    </cfRule>
    <cfRule type="cellIs" dxfId="20" priority="28" stopIfTrue="1" operator="equal">
      <formula>0</formula>
    </cfRule>
  </conditionalFormatting>
  <conditionalFormatting sqref="A114:C114">
    <cfRule type="cellIs" dxfId="19" priority="25" stopIfTrue="1" operator="equal">
      <formula>A113</formula>
    </cfRule>
    <cfRule type="cellIs" dxfId="18" priority="26" stopIfTrue="1" operator="equal">
      <formula>0</formula>
    </cfRule>
  </conditionalFormatting>
  <conditionalFormatting sqref="A115:C115">
    <cfRule type="cellIs" dxfId="17" priority="23" stopIfTrue="1" operator="equal">
      <formula>A114</formula>
    </cfRule>
    <cfRule type="cellIs" dxfId="16" priority="24" stopIfTrue="1" operator="equal">
      <formula>0</formula>
    </cfRule>
  </conditionalFormatting>
  <conditionalFormatting sqref="A116:C116">
    <cfRule type="cellIs" dxfId="15" priority="21" stopIfTrue="1" operator="equal">
      <formula>A115</formula>
    </cfRule>
    <cfRule type="cellIs" dxfId="14" priority="22" stopIfTrue="1" operator="equal">
      <formula>0</formula>
    </cfRule>
  </conditionalFormatting>
  <conditionalFormatting sqref="A124:C124">
    <cfRule type="cellIs" dxfId="13" priority="17" stopIfTrue="1" operator="equal">
      <formula>A123</formula>
    </cfRule>
    <cfRule type="cellIs" dxfId="12" priority="18" stopIfTrue="1" operator="equal">
      <formula>0</formula>
    </cfRule>
  </conditionalFormatting>
  <conditionalFormatting sqref="A125:C125">
    <cfRule type="cellIs" dxfId="11" priority="15" stopIfTrue="1" operator="equal">
      <formula>A124</formula>
    </cfRule>
    <cfRule type="cellIs" dxfId="10" priority="16" stopIfTrue="1" operator="equal">
      <formula>0</formula>
    </cfRule>
  </conditionalFormatting>
  <conditionalFormatting sqref="A126:C126">
    <cfRule type="cellIs" dxfId="9" priority="13" stopIfTrue="1" operator="equal">
      <formula>A125</formula>
    </cfRule>
    <cfRule type="cellIs" dxfId="8" priority="14" stopIfTrue="1" operator="equal">
      <formula>0</formula>
    </cfRule>
  </conditionalFormatting>
  <conditionalFormatting sqref="A127:C127">
    <cfRule type="cellIs" dxfId="7" priority="11" stopIfTrue="1" operator="equal">
      <formula>A126</formula>
    </cfRule>
    <cfRule type="cellIs" dxfId="6" priority="12" stopIfTrue="1" operator="equal">
      <formula>0</formula>
    </cfRule>
  </conditionalFormatting>
  <conditionalFormatting sqref="A128:C128">
    <cfRule type="cellIs" dxfId="5" priority="9" stopIfTrue="1" operator="equal">
      <formula>A127</formula>
    </cfRule>
    <cfRule type="cellIs" dxfId="4" priority="10" stopIfTrue="1" operator="equal">
      <formula>0</formula>
    </cfRule>
  </conditionalFormatting>
  <conditionalFormatting sqref="A129:C129">
    <cfRule type="cellIs" dxfId="3" priority="7" stopIfTrue="1" operator="equal">
      <formula>A128</formula>
    </cfRule>
    <cfRule type="cellIs" dxfId="2" priority="8" stopIfTrue="1" operator="equal">
      <formula>0</formula>
    </cfRule>
  </conditionalFormatting>
  <conditionalFormatting sqref="A130:C130">
    <cfRule type="cellIs" dxfId="1" priority="5" stopIfTrue="1" operator="equal">
      <formula>A129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КПК0613140</vt:lpstr>
      <vt:lpstr>'Додаток2 КПК0613140'!Область_печати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2025-01-14T10:23:08Z</cp:lastPrinted>
  <dcterms:created xsi:type="dcterms:W3CDTF">2016-07-02T12:27:50Z</dcterms:created>
  <dcterms:modified xsi:type="dcterms:W3CDTF">2025-04-01T19:21:20Z</dcterms:modified>
</cp:coreProperties>
</file>